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'Short Form'!$A$1:$N$60</definedName>
    <definedName function="false" hidden="false" localSheetId="1" name="Excel_BuiltIn_Print_Area" vbProcedure="false">'Travel Form'!$A$1:$O$56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<sst xmlns="http://schemas.openxmlformats.org/spreadsheetml/2006/main" count="430" uniqueCount="150">
  <si>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</si>
  <si>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</si>
  <si>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</si>
  <si>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</si>
  <si>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</si>
  <si>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</si>
  <si>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</si>
  <si>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</si>
  <si>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</si>
  <si>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</si>
  <si>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</si>
  <si>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</si>
  <si>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</si>
  <si>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</si>
  <si>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062300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</si>
  <si>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</si>
  <si>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</si>
  <si>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</si>
  <si>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</si>
  <si>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</si>
  <si>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</si>
  <si>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</si>
  <si>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Scott</t>
  </si>
  <si>
    <t xml:space="preserve">Susan</t>
  </si>
  <si>
    <t xml:space="preserve">Sr. Counsel</t>
  </si>
  <si>
    <t xml:space="preserve">460-41-3441</t>
  </si>
  <si>
    <t xml:space="preserve">COMPANY NUMBER</t>
  </si>
  <si>
    <t xml:space="preserve">OFFICE NUMBER/FIELD LOCATION </t>
  </si>
  <si>
    <t xml:space="preserve">PHONE NUMBER</t>
  </si>
  <si>
    <t xml:space="preserve">0366</t>
  </si>
  <si>
    <t xml:space="preserve">4788</t>
  </si>
  <si>
    <t xml:space="preserve">713-853-3441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</si>
  <si>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</si>
  <si>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</si>
  <si>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</si>
  <si>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</si>
  <si>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</si>
  <si>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</si>
  <si>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</si>
  <si>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</si>
  <si>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</si>
  <si>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</si>
  <si>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Houston, TX, meeting with antitrust attorney</t>
  </si>
  <si>
    <t xml:space="preserve">Allison Smith, Atty., V&amp;E; self</t>
  </si>
  <si>
    <t xml:space="preserve">R</t>
  </si>
  <si>
    <t xml:space="preserve">Ft. Myers, Florida. Customer Mtg.</t>
  </si>
  <si>
    <t xml:space="preserve">self</t>
  </si>
  <si>
    <t xml:space="preserve">D</t>
  </si>
  <si>
    <t xml:space="preserve">San Francisco,CPUC hearing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</si>
  <si>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</si>
  <si>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</si>
  <si>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</si>
  <si>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</si>
  <si>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</si>
  <si>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</si>
  <si>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</si>
  <si>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3113</t>
  </si>
  <si>
    <t xml:space="preserve">999</t>
  </si>
  <si>
    <t xml:space="preserve">054</t>
  </si>
  <si>
    <t xml:space="preserve">0014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</si>
  <si>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</si>
  <si>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</si>
  <si>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</si>
  <si>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Primeco Cellular Telephone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</si>
  <si>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</si>
  <si>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</si>
  <si>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</si>
  <si>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</si>
  <si>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</si>
  <si>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</si>
  <si>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</si>
  <si>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</si>
  <si>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</si>
  <si>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</si>
  <si>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</si>
  <si>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</si>
  <si>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</si>
  <si>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</si>
  <si>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</si>
  <si>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</si>
  <si>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</si>
  <si>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</si>
  <si>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</si>
  <si>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</si>
  <si>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</si>
  <si>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</si>
  <si>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</si>
  <si>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</si>
  <si>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</si>
  <si>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</si>
  <si>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</si>
  <si>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</si>
  <si>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</si>
  <si>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</si>
  <si>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</si>
  <si>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</si>
  <si>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</si>
  <si>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</si>
  <si>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</si>
  <si>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</si>
  <si>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</si>
  <si>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</si>
  <si>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</si>
  <si>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</si>
  <si>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</si>
  <si>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</si>
  <si>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</si>
  <si>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</si>
  <si>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</si>
  <si>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</si>
  <si>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</si>
  <si>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</si>
  <si>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</si>
  <si>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3</t>
  </si>
  <si>
    <t xml:space="preserve">Ft. Myers, Florida, Customer Mtg.</t>
  </si>
  <si>
    <t xml:space="preserve">P</t>
  </si>
  <si>
    <t xml:space="preserve">Ft. Myers, Customer Mtg., telephone calls</t>
  </si>
  <si>
    <t xml:space="preserve">Ft. Myers, Customer Mtg., tennis game</t>
  </si>
  <si>
    <t xml:space="preserve">California Public Utilities Commission hearing</t>
  </si>
  <si>
    <t xml:space="preserve">San Francisco, California Public Unilities Commission hearing, hotel</t>
  </si>
  <si>
    <t xml:space="preserve">San Francisco, California Public Unilities Commission hearing, phone</t>
  </si>
  <si>
    <t xml:space="preserve">San Francisco, California Public Unilities Commission hearing, laundry</t>
  </si>
  <si>
    <t xml:space="preserve">To/From IAH for San Francisco trip (CPUC Meeting)</t>
  </si>
  <si>
    <t xml:space="preserve">pc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</si>
  <si>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</si>
  <si>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</si>
  <si>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</si>
  <si>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</si>
  <si>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</si>
  <si>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</si>
  <si>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</si>
  <si>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</si>
  <si>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</si>
  <si>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</si>
  <si>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</si>
  <si>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</si>
  <si>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</si>
  <si>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051</t>
  </si>
  <si>
    <t xml:space="preserve">174</t>
  </si>
  <si>
    <t xml:space="preserve">052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</si>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</sst>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sz val="12"/>
      <color rgb="FF000000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49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38160</xdr:rowOff>
    </xdr:to>
    <xdr:sp>
      <xdr:nvSpPr>
        <xdr:cNvPr id="1" name="Line 3"/>
        <xdr:cNvSpPr/>
      </xdr:nvSpPr>
      <xdr:spPr>
        <a:xfrm flipV="1">
          <a:off x="9727200" y="1154448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6" name="Line 17"/>
        <xdr:cNvSpPr/>
      </xdr:nvSpPr>
      <xdr:spPr>
        <a:xfrm flipV="1">
          <a:off x="1001016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17" name="Line 14"/>
        <xdr:cNvSpPr/>
      </xdr:nvSpPr>
      <xdr:spPr>
        <a:xfrm flipV="1">
          <a:off x="100098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0366</v>
      </c>
      <c r="C3" s="7" t="str">
        <f aca="false">'Short Form'!B29</f>
        <v>3113</v>
      </c>
      <c r="D3" s="7" t="str">
        <f aca="false">'Short Form'!D29</f>
        <v>999</v>
      </c>
      <c r="E3" s="7" t="str">
        <f aca="false">'Short Form'!E29</f>
        <v>054</v>
      </c>
      <c r="F3" s="7" t="str">
        <f aca="false">'Short Form'!F29</f>
        <v>0014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0366</v>
      </c>
      <c r="C4" s="6" t="str">
        <f aca="false">'Short Form'!B43</f>
        <v>3113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0014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0366</v>
      </c>
      <c r="C5" s="8" t="str">
        <f aca="false">'Travel Form'!C49</f>
        <v>3113</v>
      </c>
      <c r="D5" s="8" t="str">
        <f aca="false">'Travel Form'!E49</f>
        <v>999</v>
      </c>
      <c r="E5" s="8" t="str">
        <f aca="false">'Travel Form'!F49</f>
        <v>051</v>
      </c>
      <c r="F5" s="8" t="str">
        <f aca="false">'Travel Form'!G49</f>
        <v>0014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str">
        <f aca="false">'Travel Form'!B50</f>
        <v>0366</v>
      </c>
      <c r="C6" s="8" t="str">
        <f aca="false">'Travel Form'!C50</f>
        <v>3113</v>
      </c>
      <c r="D6" s="8" t="str">
        <f aca="false">'Travel Form'!E50</f>
        <v>999</v>
      </c>
      <c r="E6" s="8" t="str">
        <f aca="false">'Travel Form'!F50</f>
        <v>174</v>
      </c>
      <c r="F6" s="8" t="str">
        <f aca="false">'Travel Form'!G50</f>
        <v>0014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str">
        <f aca="false">'Travel Form'!B51</f>
        <v>0366</v>
      </c>
      <c r="C7" s="8" t="str">
        <f aca="false">'Travel Form'!C51</f>
        <v>3113</v>
      </c>
      <c r="D7" s="8" t="str">
        <f aca="false">'Travel Form'!E51</f>
        <v>999</v>
      </c>
      <c r="E7" s="8" t="str">
        <f aca="false">'Travel Form'!F51</f>
        <v>052</v>
      </c>
      <c r="F7" s="8" t="str">
        <f aca="false">'Travel Form'!G51</f>
        <v>0014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2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 t="n">
        <v>36648</v>
      </c>
      <c r="B14" s="70" t="s">
        <v>41</v>
      </c>
      <c r="C14" s="71" t="s">
        <v>42</v>
      </c>
      <c r="D14" s="72"/>
      <c r="E14" s="72"/>
      <c r="F14" s="72"/>
      <c r="G14" s="73"/>
      <c r="H14" s="74" t="s">
        <v>43</v>
      </c>
      <c r="I14" s="75"/>
      <c r="J14" s="76"/>
      <c r="K14" s="76"/>
      <c r="L14" s="77" t="n">
        <v>84.54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 t="n">
        <v>36684</v>
      </c>
      <c r="B15" s="83" t="s">
        <v>44</v>
      </c>
      <c r="C15" s="71" t="s">
        <v>45</v>
      </c>
      <c r="D15" s="72"/>
      <c r="E15" s="72"/>
      <c r="F15" s="72"/>
      <c r="G15" s="73"/>
      <c r="H15" s="84" t="s">
        <v>46</v>
      </c>
      <c r="I15" s="85"/>
      <c r="J15" s="85"/>
      <c r="K15" s="85"/>
      <c r="L15" s="77" t="n">
        <v>6.83</v>
      </c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 t="n">
        <v>36676</v>
      </c>
      <c r="B16" s="83" t="s">
        <v>47</v>
      </c>
      <c r="C16" s="71" t="s">
        <v>48</v>
      </c>
      <c r="D16" s="72"/>
      <c r="E16" s="72"/>
      <c r="F16" s="72"/>
      <c r="G16" s="73"/>
      <c r="H16" s="84" t="s">
        <v>46</v>
      </c>
      <c r="I16" s="85"/>
      <c r="J16" s="85"/>
      <c r="K16" s="85"/>
      <c r="L16" s="77" t="n">
        <v>26.79</v>
      </c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 t="n">
        <v>36677</v>
      </c>
      <c r="B17" s="83" t="s">
        <v>44</v>
      </c>
      <c r="C17" s="71" t="s">
        <v>48</v>
      </c>
      <c r="D17" s="72"/>
      <c r="E17" s="72"/>
      <c r="F17" s="72"/>
      <c r="G17" s="73"/>
      <c r="H17" s="84" t="s">
        <v>46</v>
      </c>
      <c r="I17" s="85"/>
      <c r="J17" s="85"/>
      <c r="K17" s="85"/>
      <c r="L17" s="77" t="n">
        <v>4.88</v>
      </c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 t="n">
        <v>36678</v>
      </c>
      <c r="B18" s="83" t="s">
        <v>44</v>
      </c>
      <c r="C18" s="71" t="s">
        <v>48</v>
      </c>
      <c r="D18" s="72"/>
      <c r="E18" s="72"/>
      <c r="F18" s="72"/>
      <c r="G18" s="73"/>
      <c r="H18" s="84" t="s">
        <v>46</v>
      </c>
      <c r="I18" s="85"/>
      <c r="J18" s="85"/>
      <c r="K18" s="85"/>
      <c r="L18" s="77" t="n">
        <v>4.88</v>
      </c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49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50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51</v>
      </c>
      <c r="C28" s="94"/>
      <c r="D28" s="94" t="s">
        <v>4</v>
      </c>
      <c r="E28" s="94" t="s">
        <v>52</v>
      </c>
      <c r="F28" s="93" t="s">
        <v>6</v>
      </c>
      <c r="G28" s="94" t="s">
        <v>7</v>
      </c>
      <c r="H28" s="94" t="s">
        <v>8</v>
      </c>
      <c r="I28" s="94" t="s">
        <v>53</v>
      </c>
      <c r="J28" s="94" t="s">
        <v>54</v>
      </c>
      <c r="K28" s="95"/>
      <c r="L28" s="90" t="s">
        <v>55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29</v>
      </c>
      <c r="B29" s="98" t="s">
        <v>56</v>
      </c>
      <c r="C29" s="98"/>
      <c r="D29" s="98" t="s">
        <v>57</v>
      </c>
      <c r="E29" s="98" t="s">
        <v>58</v>
      </c>
      <c r="F29" s="98" t="s">
        <v>59</v>
      </c>
      <c r="G29" s="99"/>
      <c r="H29" s="97"/>
      <c r="I29" s="98"/>
      <c r="J29" s="99"/>
      <c r="K29" s="100"/>
      <c r="L29" s="91" t="s">
        <v>60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61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62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36683</v>
      </c>
      <c r="B33" s="104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134.98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4"/>
      <c r="C34" s="72"/>
      <c r="D34" s="105"/>
      <c r="E34" s="106"/>
      <c r="F34" s="105"/>
      <c r="G34" s="105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4"/>
      <c r="C35" s="72"/>
      <c r="D35" s="105"/>
      <c r="E35" s="105"/>
      <c r="F35" s="105"/>
      <c r="G35" s="105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4"/>
      <c r="C36" s="72"/>
      <c r="D36" s="105"/>
      <c r="E36" s="105"/>
      <c r="F36" s="105"/>
      <c r="G36" s="105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4"/>
      <c r="C37" s="72"/>
      <c r="D37" s="105"/>
      <c r="E37" s="105"/>
      <c r="F37" s="105"/>
      <c r="G37" s="105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7"/>
      <c r="B38" s="104"/>
      <c r="C38" s="72"/>
      <c r="D38" s="105"/>
      <c r="E38" s="105"/>
      <c r="F38" s="105"/>
      <c r="G38" s="105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4"/>
      <c r="C39" s="72"/>
      <c r="D39" s="105"/>
      <c r="E39" s="105"/>
      <c r="F39" s="105"/>
      <c r="G39" s="105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4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49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64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51</v>
      </c>
      <c r="C42" s="94"/>
      <c r="D42" s="94" t="s">
        <v>4</v>
      </c>
      <c r="E42" s="94" t="s">
        <v>52</v>
      </c>
      <c r="F42" s="93" t="s">
        <v>6</v>
      </c>
      <c r="G42" s="94" t="s">
        <v>7</v>
      </c>
      <c r="H42" s="94" t="s">
        <v>8</v>
      </c>
      <c r="I42" s="94" t="s">
        <v>53</v>
      </c>
      <c r="J42" s="94" t="s">
        <v>54</v>
      </c>
      <c r="K42" s="95"/>
      <c r="L42" s="90" t="s">
        <v>65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29</v>
      </c>
      <c r="B43" s="98" t="s">
        <v>56</v>
      </c>
      <c r="C43" s="98"/>
      <c r="D43" s="98" t="s">
        <v>57</v>
      </c>
      <c r="E43" s="98" t="s">
        <v>66</v>
      </c>
      <c r="F43" s="98" t="s">
        <v>59</v>
      </c>
      <c r="G43" s="99"/>
      <c r="H43" s="97"/>
      <c r="I43" s="98"/>
      <c r="J43" s="109"/>
      <c r="K43" s="110"/>
      <c r="L43" s="91" t="s">
        <v>67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68</v>
      </c>
      <c r="B48" s="114"/>
      <c r="C48" s="114"/>
      <c r="D48" s="114"/>
      <c r="E48" s="114"/>
      <c r="F48" s="114"/>
      <c r="G48" s="114"/>
      <c r="H48" s="114"/>
      <c r="I48" s="32"/>
      <c r="J48" s="115" t="s">
        <v>69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70</v>
      </c>
      <c r="B49" s="118"/>
      <c r="C49" s="118"/>
      <c r="D49" s="118"/>
      <c r="E49" s="118"/>
      <c r="F49" s="118"/>
      <c r="G49" s="119"/>
      <c r="H49" s="63"/>
      <c r="I49" s="89"/>
      <c r="J49" s="120" t="s">
        <v>71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72</v>
      </c>
      <c r="B50" s="122"/>
      <c r="C50" s="66" t="s">
        <v>73</v>
      </c>
      <c r="D50" s="97"/>
      <c r="E50" s="66" t="s">
        <v>1</v>
      </c>
      <c r="F50" s="123"/>
      <c r="G50" s="124"/>
      <c r="H50" s="63"/>
      <c r="I50" s="63"/>
      <c r="J50" s="125" t="s">
        <v>74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72</v>
      </c>
      <c r="B51" s="122"/>
      <c r="C51" s="66" t="s">
        <v>73</v>
      </c>
      <c r="D51" s="37"/>
      <c r="E51" s="66" t="s">
        <v>1</v>
      </c>
      <c r="F51" s="123"/>
      <c r="G51" s="124"/>
      <c r="H51" s="63"/>
      <c r="I51" s="63"/>
      <c r="J51" s="128" t="s">
        <v>75</v>
      </c>
      <c r="K51" s="129"/>
      <c r="L51" s="130" t="str">
        <f aca="false">IF($N$49-$N$50&lt;0,"X","  ")</f>
        <v>  </v>
      </c>
      <c r="M51" s="129" t="s">
        <v>76</v>
      </c>
      <c r="N51" s="131"/>
    </row>
    <row r="52" customFormat="false" ht="24" hidden="false" customHeight="true" outlineLevel="0" collapsed="false">
      <c r="A52" s="66" t="s">
        <v>72</v>
      </c>
      <c r="B52" s="122"/>
      <c r="C52" s="66" t="s">
        <v>73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77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78</v>
      </c>
      <c r="E53" s="136"/>
      <c r="F53" s="137" t="n">
        <f aca="false">SUM(F50:F52)</f>
        <v>0</v>
      </c>
      <c r="G53" s="137"/>
      <c r="H53" s="63"/>
      <c r="I53" s="63"/>
      <c r="J53" s="138" t="s">
        <v>79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80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1" t="s">
        <v>81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82</v>
      </c>
      <c r="B57" s="47"/>
      <c r="C57" s="47"/>
      <c r="D57" s="47"/>
      <c r="E57" s="114"/>
      <c r="F57" s="145" t="s">
        <v>72</v>
      </c>
      <c r="G57" s="146" t="s">
        <v>83</v>
      </c>
      <c r="H57" s="47"/>
      <c r="I57" s="47"/>
      <c r="J57" s="147"/>
      <c r="K57" s="148" t="s">
        <v>72</v>
      </c>
      <c r="L57" s="146" t="s">
        <v>83</v>
      </c>
      <c r="M57" s="45"/>
      <c r="N57" s="149" t="s">
        <v>72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84</v>
      </c>
      <c r="B59" s="47"/>
      <c r="C59" s="47"/>
      <c r="D59" s="47"/>
      <c r="E59" s="114"/>
      <c r="F59" s="145"/>
      <c r="G59" s="31" t="s">
        <v>85</v>
      </c>
      <c r="H59" s="47"/>
      <c r="I59" s="47"/>
      <c r="J59" s="147"/>
      <c r="K59" s="148"/>
      <c r="L59" s="31" t="s">
        <v>85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/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86</v>
      </c>
      <c r="B61" s="18" t="s">
        <v>87</v>
      </c>
      <c r="C61" s="63" t="s">
        <v>88</v>
      </c>
      <c r="D61" s="63" t="s">
        <v>89</v>
      </c>
      <c r="E61" s="18" t="s">
        <v>90</v>
      </c>
      <c r="F61" s="63" t="s">
        <v>91</v>
      </c>
      <c r="G61" s="63" t="s">
        <v>92</v>
      </c>
      <c r="H61" s="63" t="s">
        <v>93</v>
      </c>
      <c r="I61" s="63" t="s">
        <v>94</v>
      </c>
      <c r="J61" s="63" t="s">
        <v>95</v>
      </c>
      <c r="K61" s="63" t="s">
        <v>96</v>
      </c>
      <c r="L61" s="63" t="s">
        <v>97</v>
      </c>
      <c r="M61" s="63" t="s">
        <v>98</v>
      </c>
      <c r="N61" s="63" t="s">
        <v>99</v>
      </c>
    </row>
    <row r="62" customFormat="false" ht="21" hidden="true" customHeight="true" outlineLevel="0" collapsed="false">
      <c r="A62" s="45" t="str">
        <f aca="false">IF(ISBLANK($A$6),TRIM(" "),$A$6)</f>
        <v>Scott</v>
      </c>
      <c r="B62" s="159" t="str">
        <f aca="false">IF(ISBLANK($E$6),TRIM(" "),$E$6)</f>
        <v>Susan</v>
      </c>
      <c r="C62" s="160" t="str">
        <f aca="false">TEXT(IF(ISBLANK($N$2),"      ",$N$2),"000000")</f>
        <v>062300</v>
      </c>
      <c r="D62" s="45" t="str">
        <f aca="false">TEXT($K$6,"###-##-####")</f>
        <v>460-41-3441</v>
      </c>
      <c r="E62" s="161" t="str">
        <f aca="false">TEXT($N$52,"######0.00")</f>
        <v>0.00</v>
      </c>
      <c r="F62" s="45" t="s">
        <v>100</v>
      </c>
      <c r="G62" s="45" t="s">
        <v>101</v>
      </c>
      <c r="H62" s="45" t="str">
        <f aca="false">TEXT(IF(COUNT('Travel Form'!$A$12:$N$40)=0,0,1),"0")</f>
        <v>1</v>
      </c>
      <c r="I62" s="45" t="str">
        <f aca="false">TEXT(IF(COUNT('Meals and Ent Sup'!$A$10:$M$40,'Meals and Ent Sup'!$A$49:$K$54)=0,0,1),"0")</f>
        <v>0</v>
      </c>
      <c r="J62" s="45" t="str">
        <f aca="false">TEXT(IF(COUNT('Misc. Exp. Sup'!$A$10:$N$40,'Misc. Exp. Sup'!$A$49:$K$54)=0,0,1),"0")</f>
        <v>0</v>
      </c>
      <c r="K62" s="45" t="str">
        <f aca="false">TEXT(IF(COUNT('Travel Sup (2)'!$A$12:$N$40,'Travel Sup (2)'!$A$49:$K$54)=0,0,1),"0")</f>
        <v>0</v>
      </c>
      <c r="L62" s="45" t="str">
        <f aca="false">TEXT(IF(COUNT('Meals and Ent Sup (2)'!$A$10:$M$40,'Meals and Ent Sup (2)'!$A$49:$K$54)=0,0,1),"0")</f>
        <v>0</v>
      </c>
      <c r="M62" s="45" t="str">
        <f aca="false">TEXT(IF(COUNT('Misc. Exp. Sup (2)'!$A$10:$N$40,'Misc. Exp. Sup (2)'!$A$49:$K$54)=0,0,1),"0")</f>
        <v>0</v>
      </c>
      <c r="N62" s="45" t="str">
        <f aca="false">TEXT($A$8,"####")</f>
        <v>366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4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4.6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4.6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4.6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4.6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4.6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4.6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4.6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4.6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4.6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4.6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4.6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4.6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4.6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4.6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4.6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4.6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4.6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4.6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4.6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4.6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4.6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4.6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4.6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4.6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4.6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4.6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4.6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4.6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4.6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4.6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4.6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4.6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4.6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4.6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4.6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4.6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4.6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4.6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4.6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4.6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4.6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4.6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4.6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4.6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4" colorId="64" zoomScale="80" zoomScaleNormal="80" zoomScalePageLayoutView="100" workbookViewId="0">
      <selection pane="topLeft" activeCell="N22" activeCellId="0" sqref="N22 N2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102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103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104</v>
      </c>
      <c r="N2" s="181" t="n">
        <f aca="false">IF(VALUE('Short Form'!H62)&lt;&gt;0,2,"")</f>
        <v>2</v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Scott</v>
      </c>
      <c r="B5" s="188"/>
      <c r="C5" s="188"/>
      <c r="D5" s="188"/>
      <c r="E5" s="189" t="str">
        <f aca="false">'Short Form'!E6</f>
        <v>Susan</v>
      </c>
      <c r="F5" s="39"/>
      <c r="G5" s="39"/>
      <c r="H5" s="190" t="str">
        <f aca="false">'Short Form'!H6</f>
        <v>Sr. Counsel</v>
      </c>
      <c r="I5" s="190"/>
      <c r="J5" s="190"/>
      <c r="K5" s="191" t="str">
        <f aca="false">'Short Form'!K6</f>
        <v>460-41-3441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105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106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107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108</v>
      </c>
      <c r="B11" s="66" t="s">
        <v>34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39</v>
      </c>
      <c r="O11" s="66" t="s">
        <v>112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 t="s">
        <v>113</v>
      </c>
      <c r="B12" s="212" t="n">
        <v>36684</v>
      </c>
      <c r="C12" s="213" t="s">
        <v>114</v>
      </c>
      <c r="D12" s="214"/>
      <c r="E12" s="214"/>
      <c r="F12" s="214"/>
      <c r="G12" s="214"/>
      <c r="H12" s="214"/>
      <c r="I12" s="215"/>
      <c r="J12" s="214"/>
      <c r="K12" s="214"/>
      <c r="L12" s="216" t="s">
        <v>115</v>
      </c>
      <c r="M12" s="217" t="n">
        <v>574.5</v>
      </c>
      <c r="N12" s="217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24" hidden="false" customHeight="true" outlineLevel="0" collapsed="false">
      <c r="A13" s="211" t="s">
        <v>113</v>
      </c>
      <c r="B13" s="212" t="n">
        <v>36686</v>
      </c>
      <c r="C13" s="219" t="s">
        <v>116</v>
      </c>
      <c r="D13" s="214"/>
      <c r="E13" s="214"/>
      <c r="F13" s="214"/>
      <c r="G13" s="214"/>
      <c r="H13" s="214"/>
      <c r="I13" s="214"/>
      <c r="J13" s="214"/>
      <c r="K13" s="214"/>
      <c r="L13" s="216"/>
      <c r="M13" s="217" t="n">
        <v>25.2</v>
      </c>
      <c r="N13" s="217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24" hidden="false" customHeight="true" outlineLevel="0" collapsed="false">
      <c r="A14" s="211" t="s">
        <v>113</v>
      </c>
      <c r="B14" s="212" t="n">
        <v>36686</v>
      </c>
      <c r="C14" s="219" t="s">
        <v>117</v>
      </c>
      <c r="D14" s="214"/>
      <c r="E14" s="214"/>
      <c r="F14" s="214"/>
      <c r="G14" s="214"/>
      <c r="H14" s="214"/>
      <c r="I14" s="214"/>
      <c r="J14" s="214"/>
      <c r="K14" s="214"/>
      <c r="L14" s="216"/>
      <c r="M14" s="217" t="n">
        <v>24</v>
      </c>
      <c r="N14" s="217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24" hidden="false" customHeight="true" outlineLevel="0" collapsed="false">
      <c r="A15" s="211" t="s">
        <v>100</v>
      </c>
      <c r="B15" s="212" t="n">
        <v>36675</v>
      </c>
      <c r="C15" s="219" t="s">
        <v>118</v>
      </c>
      <c r="D15" s="214"/>
      <c r="E15" s="214"/>
      <c r="F15" s="214"/>
      <c r="G15" s="214"/>
      <c r="H15" s="214"/>
      <c r="I15" s="214"/>
      <c r="J15" s="214"/>
      <c r="K15" s="214"/>
      <c r="L15" s="216" t="s">
        <v>115</v>
      </c>
      <c r="M15" s="217" t="n">
        <v>365.21</v>
      </c>
      <c r="N15" s="217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24" hidden="false" customHeight="true" outlineLevel="0" collapsed="false">
      <c r="A16" s="211" t="s">
        <v>100</v>
      </c>
      <c r="B16" s="212" t="n">
        <v>36675</v>
      </c>
      <c r="C16" s="219" t="s">
        <v>119</v>
      </c>
      <c r="D16" s="214"/>
      <c r="E16" s="214"/>
      <c r="F16" s="214"/>
      <c r="G16" s="214"/>
      <c r="H16" s="214"/>
      <c r="I16" s="214"/>
      <c r="J16" s="214"/>
      <c r="K16" s="214"/>
      <c r="L16" s="216"/>
      <c r="M16" s="220" t="n">
        <v>267.9</v>
      </c>
      <c r="N16" s="217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24" hidden="false" customHeight="true" outlineLevel="0" collapsed="false">
      <c r="A17" s="211" t="s">
        <v>100</v>
      </c>
      <c r="B17" s="212" t="n">
        <v>36676</v>
      </c>
      <c r="C17" s="219" t="s">
        <v>119</v>
      </c>
      <c r="D17" s="214"/>
      <c r="E17" s="214"/>
      <c r="F17" s="214"/>
      <c r="G17" s="214"/>
      <c r="H17" s="214"/>
      <c r="I17" s="214"/>
      <c r="J17" s="214"/>
      <c r="K17" s="214"/>
      <c r="L17" s="216"/>
      <c r="M17" s="220" t="n">
        <v>267.9</v>
      </c>
      <c r="N17" s="217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24" hidden="false" customHeight="true" outlineLevel="0" collapsed="false">
      <c r="A18" s="211" t="s">
        <v>100</v>
      </c>
      <c r="B18" s="212" t="n">
        <v>36677</v>
      </c>
      <c r="C18" s="219" t="s">
        <v>119</v>
      </c>
      <c r="D18" s="214"/>
      <c r="E18" s="221"/>
      <c r="F18" s="214"/>
      <c r="G18" s="214"/>
      <c r="H18" s="214"/>
      <c r="I18" s="214"/>
      <c r="J18" s="214"/>
      <c r="K18" s="214"/>
      <c r="L18" s="216"/>
      <c r="M18" s="220" t="n">
        <v>267.9</v>
      </c>
      <c r="N18" s="217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24" hidden="false" customHeight="true" outlineLevel="0" collapsed="false">
      <c r="A19" s="211" t="s">
        <v>100</v>
      </c>
      <c r="B19" s="212" t="n">
        <v>36678</v>
      </c>
      <c r="C19" s="219" t="s">
        <v>119</v>
      </c>
      <c r="D19" s="214"/>
      <c r="E19" s="214"/>
      <c r="F19" s="214"/>
      <c r="G19" s="214"/>
      <c r="H19" s="214"/>
      <c r="I19" s="214"/>
      <c r="J19" s="214"/>
      <c r="K19" s="214"/>
      <c r="L19" s="216"/>
      <c r="M19" s="220" t="n">
        <v>267.9</v>
      </c>
      <c r="N19" s="217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24" hidden="false" customHeight="true" outlineLevel="0" collapsed="false">
      <c r="A20" s="211" t="s">
        <v>101</v>
      </c>
      <c r="B20" s="212" t="n">
        <v>36678</v>
      </c>
      <c r="C20" s="219" t="s">
        <v>120</v>
      </c>
      <c r="D20" s="214"/>
      <c r="E20" s="214"/>
      <c r="F20" s="214"/>
      <c r="G20" s="214"/>
      <c r="H20" s="214"/>
      <c r="I20" s="214"/>
      <c r="J20" s="214"/>
      <c r="K20" s="214"/>
      <c r="L20" s="216"/>
      <c r="M20" s="220" t="n">
        <v>76.88</v>
      </c>
      <c r="N20" s="217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24" hidden="false" customHeight="true" outlineLevel="0" collapsed="false">
      <c r="A21" s="211" t="s">
        <v>100</v>
      </c>
      <c r="B21" s="212" t="n">
        <v>36676</v>
      </c>
      <c r="C21" s="219" t="s">
        <v>121</v>
      </c>
      <c r="D21" s="214"/>
      <c r="E21" s="214"/>
      <c r="F21" s="214"/>
      <c r="G21" s="214"/>
      <c r="H21" s="214"/>
      <c r="I21" s="214"/>
      <c r="J21" s="214"/>
      <c r="K21" s="214"/>
      <c r="L21" s="216"/>
      <c r="M21" s="220" t="n">
        <v>10.5</v>
      </c>
      <c r="N21" s="217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24" hidden="false" customHeight="true" outlineLevel="0" collapsed="false">
      <c r="A22" s="211" t="s">
        <v>100</v>
      </c>
      <c r="B22" s="212" t="n">
        <v>36678</v>
      </c>
      <c r="C22" s="219" t="s">
        <v>122</v>
      </c>
      <c r="D22" s="214"/>
      <c r="E22" s="214"/>
      <c r="F22" s="214"/>
      <c r="G22" s="214"/>
      <c r="H22" s="214"/>
      <c r="I22" s="214"/>
      <c r="J22" s="214"/>
      <c r="K22" s="214"/>
      <c r="L22" s="216" t="s">
        <v>123</v>
      </c>
      <c r="M22" s="220" t="n">
        <v>60</v>
      </c>
      <c r="N22" s="217" t="n">
        <v>0.325</v>
      </c>
      <c r="O22" s="79" t="n">
        <f aca="false">IF(N22=" ",M22*1,M22*N22)</f>
        <v>19.5</v>
      </c>
      <c r="P22" s="210"/>
      <c r="Q22" s="210"/>
      <c r="R22" s="210"/>
      <c r="S22" s="210"/>
      <c r="T22" s="210"/>
      <c r="U22" s="210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24" hidden="false" customHeight="true" outlineLevel="0" collapsed="false">
      <c r="A23" s="211"/>
      <c r="B23" s="212"/>
      <c r="C23" s="219"/>
      <c r="D23" s="214"/>
      <c r="E23" s="214"/>
      <c r="F23" s="214"/>
      <c r="G23" s="214"/>
      <c r="H23" s="214"/>
      <c r="I23" s="214"/>
      <c r="J23" s="214"/>
      <c r="K23" s="214"/>
      <c r="L23" s="216"/>
      <c r="M23" s="220"/>
      <c r="N23" s="217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24" hidden="false" customHeight="true" outlineLevel="0" collapsed="false">
      <c r="A24" s="211"/>
      <c r="B24" s="212"/>
      <c r="C24" s="219"/>
      <c r="D24" s="214"/>
      <c r="E24" s="214"/>
      <c r="F24" s="214"/>
      <c r="G24" s="214"/>
      <c r="H24" s="214"/>
      <c r="I24" s="214"/>
      <c r="J24" s="214"/>
      <c r="K24" s="214"/>
      <c r="L24" s="216"/>
      <c r="M24" s="220"/>
      <c r="N24" s="217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24" hidden="false" customHeight="true" outlineLevel="0" collapsed="false">
      <c r="A25" s="211"/>
      <c r="B25" s="212"/>
      <c r="C25" s="219"/>
      <c r="D25" s="214"/>
      <c r="E25" s="214"/>
      <c r="F25" s="214"/>
      <c r="G25" s="214"/>
      <c r="H25" s="214"/>
      <c r="I25" s="214"/>
      <c r="J25" s="214"/>
      <c r="K25" s="214"/>
      <c r="L25" s="216"/>
      <c r="M25" s="220"/>
      <c r="N25" s="217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24" hidden="false" customHeight="true" outlineLevel="0" collapsed="false">
      <c r="A26" s="211"/>
      <c r="B26" s="212"/>
      <c r="C26" s="219"/>
      <c r="D26" s="214"/>
      <c r="E26" s="214"/>
      <c r="F26" s="214"/>
      <c r="G26" s="214"/>
      <c r="H26" s="214"/>
      <c r="I26" s="214"/>
      <c r="J26" s="214"/>
      <c r="K26" s="214"/>
      <c r="L26" s="216"/>
      <c r="M26" s="220"/>
      <c r="N26" s="217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24" hidden="false" customHeight="true" outlineLevel="0" collapsed="false">
      <c r="A27" s="211"/>
      <c r="B27" s="212"/>
      <c r="C27" s="219"/>
      <c r="D27" s="214"/>
      <c r="E27" s="214"/>
      <c r="F27" s="214"/>
      <c r="G27" s="214"/>
      <c r="H27" s="214"/>
      <c r="I27" s="214"/>
      <c r="J27" s="214"/>
      <c r="K27" s="214"/>
      <c r="L27" s="216"/>
      <c r="M27" s="220"/>
      <c r="N27" s="217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24" hidden="false" customHeight="true" outlineLevel="0" collapsed="false">
      <c r="A28" s="211"/>
      <c r="B28" s="212"/>
      <c r="C28" s="219"/>
      <c r="D28" s="214"/>
      <c r="E28" s="214"/>
      <c r="F28" s="214"/>
      <c r="G28" s="214"/>
      <c r="H28" s="214"/>
      <c r="I28" s="214"/>
      <c r="J28" s="214"/>
      <c r="K28" s="214"/>
      <c r="L28" s="216"/>
      <c r="M28" s="220"/>
      <c r="N28" s="217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20"/>
      <c r="N29" s="217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24" hidden="false" customHeight="true" outlineLevel="0" collapsed="false">
      <c r="A30" s="211"/>
      <c r="B30" s="212"/>
      <c r="C30" s="219"/>
      <c r="D30" s="214"/>
      <c r="E30" s="214"/>
      <c r="F30" s="214"/>
      <c r="G30" s="214"/>
      <c r="H30" s="214"/>
      <c r="I30" s="214"/>
      <c r="J30" s="214"/>
      <c r="K30" s="214"/>
      <c r="L30" s="216"/>
      <c r="M30" s="220"/>
      <c r="N30" s="217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24" hidden="false" customHeight="true" outlineLevel="0" collapsed="false">
      <c r="A31" s="211"/>
      <c r="B31" s="212"/>
      <c r="C31" s="219"/>
      <c r="D31" s="214"/>
      <c r="E31" s="214"/>
      <c r="F31" s="214"/>
      <c r="G31" s="214"/>
      <c r="H31" s="214"/>
      <c r="I31" s="214"/>
      <c r="J31" s="214"/>
      <c r="K31" s="214"/>
      <c r="L31" s="216"/>
      <c r="M31" s="220"/>
      <c r="N31" s="217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24" hidden="false" customHeight="true" outlineLevel="0" collapsed="false">
      <c r="A32" s="211"/>
      <c r="B32" s="212"/>
      <c r="C32" s="219"/>
      <c r="D32" s="214"/>
      <c r="E32" s="214"/>
      <c r="F32" s="214"/>
      <c r="G32" s="214"/>
      <c r="H32" s="214"/>
      <c r="I32" s="214"/>
      <c r="J32" s="214"/>
      <c r="K32" s="214"/>
      <c r="L32" s="216"/>
      <c r="M32" s="220"/>
      <c r="N32" s="217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24" hidden="false" customHeight="true" outlineLevel="0" collapsed="false">
      <c r="A33" s="211"/>
      <c r="B33" s="212"/>
      <c r="C33" s="219"/>
      <c r="D33" s="214"/>
      <c r="E33" s="214"/>
      <c r="F33" s="214"/>
      <c r="G33" s="214"/>
      <c r="H33" s="214"/>
      <c r="I33" s="214"/>
      <c r="J33" s="214"/>
      <c r="K33" s="214"/>
      <c r="L33" s="216"/>
      <c r="M33" s="220"/>
      <c r="N33" s="217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24" hidden="false" customHeight="true" outlineLevel="0" collapsed="false">
      <c r="A34" s="211"/>
      <c r="B34" s="212"/>
      <c r="C34" s="219"/>
      <c r="D34" s="214"/>
      <c r="E34" s="214"/>
      <c r="F34" s="214"/>
      <c r="G34" s="214"/>
      <c r="H34" s="214"/>
      <c r="I34" s="214"/>
      <c r="J34" s="214"/>
      <c r="K34" s="214"/>
      <c r="L34" s="216"/>
      <c r="M34" s="220"/>
      <c r="N34" s="217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24" hidden="false" customHeight="true" outlineLevel="0" collapsed="false">
      <c r="A35" s="211"/>
      <c r="B35" s="212"/>
      <c r="C35" s="219"/>
      <c r="D35" s="214"/>
      <c r="E35" s="214"/>
      <c r="F35" s="214"/>
      <c r="G35" s="214"/>
      <c r="H35" s="214"/>
      <c r="I35" s="214"/>
      <c r="J35" s="214"/>
      <c r="K35" s="214"/>
      <c r="L35" s="216"/>
      <c r="M35" s="220"/>
      <c r="N35" s="217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24" hidden="false" customHeight="true" outlineLevel="0" collapsed="false">
      <c r="A36" s="211"/>
      <c r="B36" s="212"/>
      <c r="C36" s="219"/>
      <c r="D36" s="214"/>
      <c r="E36" s="214"/>
      <c r="F36" s="214"/>
      <c r="G36" s="214"/>
      <c r="H36" s="214"/>
      <c r="I36" s="214"/>
      <c r="J36" s="214"/>
      <c r="K36" s="214"/>
      <c r="L36" s="216"/>
      <c r="M36" s="220"/>
      <c r="N36" s="217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24" hidden="false" customHeight="true" outlineLevel="0" collapsed="false">
      <c r="A37" s="211"/>
      <c r="B37" s="212"/>
      <c r="C37" s="219"/>
      <c r="D37" s="214"/>
      <c r="E37" s="214"/>
      <c r="F37" s="214"/>
      <c r="G37" s="214"/>
      <c r="H37" s="214"/>
      <c r="I37" s="214"/>
      <c r="J37" s="214"/>
      <c r="K37" s="214"/>
      <c r="L37" s="216"/>
      <c r="M37" s="220"/>
      <c r="N37" s="217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24" hidden="false" customHeight="true" outlineLevel="0" collapsed="false">
      <c r="A38" s="211"/>
      <c r="B38" s="212"/>
      <c r="C38" s="219"/>
      <c r="D38" s="214"/>
      <c r="E38" s="214"/>
      <c r="F38" s="214"/>
      <c r="G38" s="214"/>
      <c r="H38" s="214"/>
      <c r="I38" s="214"/>
      <c r="J38" s="214"/>
      <c r="K38" s="214"/>
      <c r="L38" s="216"/>
      <c r="M38" s="220"/>
      <c r="N38" s="217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24" hidden="false" customHeight="true" outlineLevel="0" collapsed="false">
      <c r="A39" s="211"/>
      <c r="B39" s="212"/>
      <c r="C39" s="219"/>
      <c r="D39" s="214"/>
      <c r="E39" s="214"/>
      <c r="F39" s="214"/>
      <c r="G39" s="214"/>
      <c r="H39" s="214"/>
      <c r="I39" s="214"/>
      <c r="J39" s="214"/>
      <c r="K39" s="214"/>
      <c r="L39" s="216"/>
      <c r="M39" s="220"/>
      <c r="N39" s="217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24" hidden="false" customHeight="true" outlineLevel="0" collapsed="false">
      <c r="A40" s="211"/>
      <c r="B40" s="212"/>
      <c r="C40" s="219"/>
      <c r="D40" s="214"/>
      <c r="E40" s="214"/>
      <c r="F40" s="214"/>
      <c r="G40" s="214"/>
      <c r="H40" s="214"/>
      <c r="I40" s="214"/>
      <c r="J40" s="214"/>
      <c r="K40" s="214"/>
      <c r="L40" s="216"/>
      <c r="M40" s="220"/>
      <c r="N40" s="217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126</v>
      </c>
      <c r="N41" s="66"/>
      <c r="O41" s="229" t="n">
        <f aca="false">SUM(O12:O40)</f>
        <v>19.5</v>
      </c>
      <c r="P41" s="210"/>
      <c r="Q41" s="210"/>
      <c r="R41" s="210"/>
      <c r="S41" s="210"/>
      <c r="T41" s="210"/>
      <c r="U41" s="210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207" t="s">
        <v>128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237" t="s">
        <v>130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  <c r="IW43" s="218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Totals are not equal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</row>
    <row r="47" customFormat="false" ht="14.25" hidden="false" customHeight="true" outlineLevel="0" collapsed="false">
      <c r="A47" s="247" t="s">
        <v>134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  <c r="FX47" s="218"/>
      <c r="FY47" s="218"/>
      <c r="FZ47" s="218"/>
      <c r="GA47" s="218"/>
      <c r="GB47" s="218"/>
      <c r="GC47" s="218"/>
      <c r="GD47" s="218"/>
      <c r="GE47" s="218"/>
      <c r="GF47" s="218"/>
      <c r="GG47" s="218"/>
      <c r="GH47" s="218"/>
      <c r="GI47" s="218"/>
      <c r="GJ47" s="218"/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  <c r="IW47" s="218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51</v>
      </c>
      <c r="D48" s="248"/>
      <c r="E48" s="248" t="s">
        <v>4</v>
      </c>
      <c r="F48" s="248" t="s">
        <v>52</v>
      </c>
      <c r="G48" s="93" t="s">
        <v>6</v>
      </c>
      <c r="H48" s="248" t="s">
        <v>7</v>
      </c>
      <c r="I48" s="248" t="s">
        <v>8</v>
      </c>
      <c r="J48" s="248" t="s">
        <v>53</v>
      </c>
      <c r="K48" s="249" t="s">
        <v>54</v>
      </c>
      <c r="L48" s="250" t="s">
        <v>135</v>
      </c>
      <c r="M48" s="246"/>
      <c r="N48" s="234"/>
      <c r="O48" s="66" t="s">
        <v>136</v>
      </c>
      <c r="P48" s="210"/>
      <c r="Q48" s="210"/>
      <c r="R48" s="210"/>
      <c r="S48" s="210"/>
      <c r="T48" s="210"/>
      <c r="U48" s="210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  <c r="GB48" s="218"/>
      <c r="GC48" s="218"/>
      <c r="GD48" s="218"/>
      <c r="GE48" s="218"/>
      <c r="GF48" s="218"/>
      <c r="GG48" s="218"/>
      <c r="GH48" s="218"/>
      <c r="GI48" s="218"/>
      <c r="GJ48" s="218"/>
      <c r="GK48" s="218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  <c r="IW48" s="218"/>
    </row>
    <row r="49" customFormat="false" ht="24" hidden="false" customHeight="true" outlineLevel="0" collapsed="false">
      <c r="A49" s="211" t="s">
        <v>100</v>
      </c>
      <c r="B49" s="211" t="s">
        <v>29</v>
      </c>
      <c r="C49" s="211" t="s">
        <v>56</v>
      </c>
      <c r="D49" s="211"/>
      <c r="E49" s="211" t="s">
        <v>57</v>
      </c>
      <c r="F49" s="211" t="s">
        <v>137</v>
      </c>
      <c r="G49" s="211" t="s">
        <v>59</v>
      </c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 t="s">
        <v>101</v>
      </c>
      <c r="B50" s="211" t="s">
        <v>29</v>
      </c>
      <c r="C50" s="211" t="s">
        <v>56</v>
      </c>
      <c r="D50" s="211"/>
      <c r="E50" s="211" t="s">
        <v>57</v>
      </c>
      <c r="F50" s="211" t="s">
        <v>138</v>
      </c>
      <c r="G50" s="211" t="s">
        <v>59</v>
      </c>
      <c r="H50" s="251"/>
      <c r="I50" s="252"/>
      <c r="J50" s="211"/>
      <c r="K50" s="253"/>
      <c r="L50" s="254"/>
      <c r="M50" s="256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 t="s">
        <v>113</v>
      </c>
      <c r="B51" s="211" t="s">
        <v>29</v>
      </c>
      <c r="C51" s="211" t="s">
        <v>56</v>
      </c>
      <c r="D51" s="211"/>
      <c r="E51" s="211" t="s">
        <v>57</v>
      </c>
      <c r="F51" s="211" t="s">
        <v>139</v>
      </c>
      <c r="G51" s="211" t="s">
        <v>59</v>
      </c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7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  <c r="FY52" s="218"/>
      <c r="FZ52" s="218"/>
      <c r="GA52" s="218"/>
      <c r="GB52" s="218"/>
      <c r="GC52" s="218"/>
      <c r="GD52" s="218"/>
      <c r="GE52" s="218"/>
      <c r="GF52" s="218"/>
      <c r="GG52" s="218"/>
      <c r="GH52" s="218"/>
      <c r="GI52" s="218"/>
      <c r="GJ52" s="218"/>
      <c r="GK52" s="218"/>
      <c r="GL52" s="218"/>
      <c r="GM52" s="218"/>
      <c r="GN52" s="218"/>
      <c r="GO52" s="218"/>
      <c r="GP52" s="218"/>
      <c r="GQ52" s="218"/>
      <c r="GR52" s="218"/>
      <c r="GS52" s="218"/>
      <c r="GT52" s="218"/>
      <c r="GU52" s="218"/>
      <c r="GV52" s="218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218"/>
      <c r="HK52" s="218"/>
      <c r="HL52" s="218"/>
      <c r="HM52" s="218"/>
      <c r="HN52" s="218"/>
      <c r="HO52" s="218"/>
      <c r="HP52" s="218"/>
      <c r="HQ52" s="218"/>
      <c r="HR52" s="218"/>
      <c r="HS52" s="218"/>
      <c r="HT52" s="218"/>
      <c r="HU52" s="218"/>
      <c r="HV52" s="218"/>
      <c r="HW52" s="218"/>
      <c r="HX52" s="218"/>
      <c r="HY52" s="218"/>
      <c r="HZ52" s="218"/>
      <c r="IA52" s="218"/>
      <c r="IB52" s="218"/>
      <c r="IC52" s="218"/>
      <c r="ID52" s="218"/>
      <c r="IE52" s="218"/>
      <c r="IF52" s="218"/>
      <c r="IG52" s="218"/>
      <c r="IH52" s="218"/>
      <c r="II52" s="218"/>
      <c r="IJ52" s="218"/>
      <c r="IK52" s="218"/>
      <c r="IL52" s="218"/>
      <c r="IM52" s="218"/>
      <c r="IN52" s="218"/>
      <c r="IO52" s="218"/>
      <c r="IP52" s="218"/>
      <c r="IQ52" s="218"/>
      <c r="IR52" s="218"/>
      <c r="IS52" s="218"/>
      <c r="IT52" s="218"/>
      <c r="IU52" s="218"/>
      <c r="IV52" s="218"/>
      <c r="IW52" s="218"/>
    </row>
    <row r="53" customFormat="false" ht="24" hidden="false" customHeight="true" outlineLevel="0" collapsed="false">
      <c r="A53" s="211"/>
      <c r="B53" s="211"/>
      <c r="C53" s="252"/>
      <c r="D53" s="257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  <c r="FX53" s="218"/>
      <c r="FY53" s="218"/>
      <c r="FZ53" s="218"/>
      <c r="GA53" s="218"/>
      <c r="GB53" s="218"/>
      <c r="GC53" s="218"/>
      <c r="GD53" s="218"/>
      <c r="GE53" s="218"/>
      <c r="GF53" s="218"/>
      <c r="GG53" s="218"/>
      <c r="GH53" s="218"/>
      <c r="GI53" s="218"/>
      <c r="GJ53" s="218"/>
      <c r="GK53" s="218"/>
      <c r="GL53" s="218"/>
      <c r="GM53" s="218"/>
      <c r="GN53" s="218"/>
      <c r="GO53" s="218"/>
      <c r="GP53" s="218"/>
      <c r="GQ53" s="218"/>
      <c r="GR53" s="218"/>
      <c r="GS53" s="218"/>
      <c r="GT53" s="218"/>
      <c r="GU53" s="218"/>
      <c r="GV53" s="218"/>
      <c r="GW53" s="218"/>
      <c r="GX53" s="218"/>
      <c r="GY53" s="218"/>
      <c r="GZ53" s="218"/>
      <c r="HA53" s="218"/>
      <c r="HB53" s="218"/>
      <c r="HC53" s="218"/>
      <c r="HD53" s="218"/>
      <c r="HE53" s="218"/>
      <c r="HF53" s="218"/>
      <c r="HG53" s="218"/>
      <c r="HH53" s="218"/>
      <c r="HI53" s="218"/>
      <c r="HJ53" s="218"/>
      <c r="HK53" s="218"/>
      <c r="HL53" s="218"/>
      <c r="HM53" s="218"/>
      <c r="HN53" s="218"/>
      <c r="HO53" s="218"/>
      <c r="HP53" s="218"/>
      <c r="HQ53" s="218"/>
      <c r="HR53" s="218"/>
      <c r="HS53" s="218"/>
      <c r="HT53" s="218"/>
      <c r="HU53" s="218"/>
      <c r="HV53" s="218"/>
      <c r="HW53" s="218"/>
      <c r="HX53" s="218"/>
      <c r="HY53" s="218"/>
      <c r="HZ53" s="218"/>
      <c r="IA53" s="218"/>
      <c r="IB53" s="218"/>
      <c r="IC53" s="218"/>
      <c r="ID53" s="218"/>
      <c r="IE53" s="218"/>
      <c r="IF53" s="218"/>
      <c r="IG53" s="218"/>
      <c r="IH53" s="218"/>
      <c r="II53" s="218"/>
      <c r="IJ53" s="218"/>
      <c r="IK53" s="218"/>
      <c r="IL53" s="218"/>
      <c r="IM53" s="218"/>
      <c r="IN53" s="218"/>
      <c r="IO53" s="218"/>
      <c r="IP53" s="218"/>
      <c r="IQ53" s="218"/>
      <c r="IR53" s="218"/>
      <c r="IS53" s="218"/>
      <c r="IT53" s="218"/>
      <c r="IU53" s="218"/>
      <c r="IV53" s="218"/>
      <c r="IW53" s="218"/>
    </row>
    <row r="54" customFormat="false" ht="24" hidden="false" customHeight="true" outlineLevel="0" collapsed="false">
      <c r="A54" s="211"/>
      <c r="B54" s="211"/>
      <c r="C54" s="252"/>
      <c r="D54" s="257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218"/>
      <c r="GE54" s="218"/>
      <c r="GF54" s="218"/>
      <c r="GG54" s="218"/>
      <c r="GH54" s="218"/>
      <c r="GI54" s="218"/>
      <c r="GJ54" s="218"/>
      <c r="GK54" s="218"/>
      <c r="GL54" s="218"/>
      <c r="GM54" s="218"/>
      <c r="GN54" s="218"/>
      <c r="GO54" s="218"/>
      <c r="GP54" s="218"/>
      <c r="GQ54" s="218"/>
      <c r="GR54" s="218"/>
      <c r="GS54" s="218"/>
      <c r="GT54" s="218"/>
      <c r="GU54" s="218"/>
      <c r="GV54" s="218"/>
      <c r="GW54" s="218"/>
      <c r="GX54" s="218"/>
      <c r="GY54" s="218"/>
      <c r="GZ54" s="218"/>
      <c r="HA54" s="218"/>
      <c r="HB54" s="218"/>
      <c r="HC54" s="218"/>
      <c r="HD54" s="218"/>
      <c r="HE54" s="218"/>
      <c r="HF54" s="218"/>
      <c r="HG54" s="218"/>
      <c r="HH54" s="218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  <c r="IE54" s="218"/>
      <c r="IF54" s="218"/>
      <c r="IG54" s="218"/>
      <c r="IH54" s="218"/>
      <c r="II54" s="218"/>
      <c r="IJ54" s="218"/>
      <c r="IK54" s="218"/>
      <c r="IL54" s="218"/>
      <c r="IM54" s="218"/>
      <c r="IN54" s="218"/>
      <c r="IO54" s="218"/>
      <c r="IP54" s="218"/>
      <c r="IQ54" s="218"/>
      <c r="IR54" s="218"/>
      <c r="IS54" s="218"/>
      <c r="IT54" s="218"/>
      <c r="IU54" s="218"/>
      <c r="IV54" s="218"/>
      <c r="IW54" s="218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126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0"/>
      <c r="Q58" s="210"/>
      <c r="R58" s="210"/>
      <c r="S58" s="210"/>
      <c r="T58" s="210"/>
      <c r="U58" s="210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8"/>
      <c r="CZ58" s="218"/>
      <c r="DA58" s="218"/>
      <c r="DB58" s="218"/>
      <c r="DC58" s="218"/>
      <c r="DD58" s="218"/>
      <c r="DE58" s="218"/>
      <c r="DF58" s="218"/>
      <c r="DG58" s="218"/>
      <c r="DH58" s="218"/>
      <c r="DI58" s="218"/>
      <c r="DJ58" s="218"/>
      <c r="DK58" s="218"/>
      <c r="DL58" s="218"/>
      <c r="DM58" s="218"/>
      <c r="DN58" s="218"/>
      <c r="DO58" s="218"/>
      <c r="DP58" s="218"/>
      <c r="DQ58" s="218"/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  <c r="FV58" s="218"/>
      <c r="FW58" s="218"/>
      <c r="FX58" s="218"/>
      <c r="FY58" s="218"/>
      <c r="FZ58" s="218"/>
      <c r="GA58" s="218"/>
      <c r="GB58" s="218"/>
      <c r="GC58" s="218"/>
      <c r="GD58" s="218"/>
      <c r="GE58" s="218"/>
      <c r="GF58" s="218"/>
      <c r="GG58" s="218"/>
      <c r="GH58" s="218"/>
      <c r="GI58" s="218"/>
      <c r="GJ58" s="218"/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  <c r="GU58" s="218"/>
      <c r="GV58" s="218"/>
      <c r="GW58" s="218"/>
      <c r="GX58" s="218"/>
      <c r="GY58" s="218"/>
      <c r="GZ58" s="218"/>
      <c r="HA58" s="218"/>
      <c r="HB58" s="218"/>
      <c r="HC58" s="218"/>
      <c r="HD58" s="218"/>
      <c r="HE58" s="218"/>
      <c r="HF58" s="218"/>
      <c r="HG58" s="218"/>
      <c r="HH58" s="218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  <c r="IE58" s="218"/>
      <c r="IF58" s="218"/>
      <c r="IG58" s="218"/>
      <c r="IH58" s="218"/>
      <c r="II58" s="218"/>
      <c r="IJ58" s="218"/>
      <c r="IK58" s="218"/>
      <c r="IL58" s="218"/>
      <c r="IM58" s="218"/>
      <c r="IN58" s="218"/>
      <c r="IO58" s="218"/>
      <c r="IP58" s="218"/>
      <c r="IQ58" s="218"/>
      <c r="IR58" s="218"/>
      <c r="IS58" s="218"/>
      <c r="IT58" s="218"/>
      <c r="IU58" s="218"/>
      <c r="IV58" s="218"/>
      <c r="IW58" s="218"/>
    </row>
    <row r="59" customFormat="false" ht="18" hidden="true" customHeight="true" outlineLevel="0" collapsed="false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169"/>
      <c r="M59" s="218"/>
      <c r="N59" s="218"/>
      <c r="O59" s="218"/>
      <c r="P59" s="210"/>
      <c r="Q59" s="210"/>
      <c r="R59" s="210"/>
      <c r="S59" s="210"/>
      <c r="T59" s="210"/>
      <c r="U59" s="210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  <c r="FV59" s="218"/>
      <c r="FW59" s="218"/>
      <c r="FX59" s="218"/>
      <c r="FY59" s="218"/>
      <c r="FZ59" s="218"/>
      <c r="GA59" s="218"/>
      <c r="GB59" s="218"/>
      <c r="GC59" s="218"/>
      <c r="GD59" s="218"/>
      <c r="GE59" s="218"/>
      <c r="GF59" s="218"/>
      <c r="GG59" s="218"/>
      <c r="GH59" s="218"/>
      <c r="GI59" s="218"/>
      <c r="GJ59" s="218"/>
      <c r="GK59" s="218"/>
      <c r="GL59" s="218"/>
      <c r="GM59" s="218"/>
      <c r="GN59" s="218"/>
      <c r="GO59" s="218"/>
      <c r="GP59" s="218"/>
      <c r="GQ59" s="218"/>
      <c r="GR59" s="218"/>
      <c r="GS59" s="218"/>
      <c r="GT59" s="218"/>
      <c r="GU59" s="218"/>
      <c r="GV59" s="218"/>
      <c r="GW59" s="218"/>
      <c r="GX59" s="218"/>
      <c r="GY59" s="218"/>
      <c r="GZ59" s="218"/>
      <c r="HA59" s="218"/>
      <c r="HB59" s="218"/>
      <c r="HC59" s="218"/>
      <c r="HD59" s="218"/>
      <c r="HE59" s="218"/>
      <c r="HF59" s="218"/>
      <c r="HG59" s="218"/>
      <c r="HH59" s="218"/>
      <c r="HI59" s="218"/>
      <c r="HJ59" s="218"/>
      <c r="HK59" s="218"/>
      <c r="HL59" s="218"/>
      <c r="HM59" s="218"/>
      <c r="HN59" s="218"/>
      <c r="HO59" s="218"/>
      <c r="HP59" s="218"/>
      <c r="HQ59" s="218"/>
      <c r="HR59" s="218"/>
      <c r="HS59" s="218"/>
      <c r="HT59" s="218"/>
      <c r="HU59" s="218"/>
      <c r="HV59" s="218"/>
      <c r="HW59" s="218"/>
      <c r="HX59" s="218"/>
      <c r="HY59" s="218"/>
      <c r="HZ59" s="218"/>
      <c r="IA59" s="218"/>
      <c r="IB59" s="218"/>
      <c r="IC59" s="218"/>
      <c r="ID59" s="218"/>
      <c r="IE59" s="218"/>
      <c r="IF59" s="218"/>
      <c r="IG59" s="218"/>
      <c r="IH59" s="218"/>
      <c r="II59" s="218"/>
      <c r="IJ59" s="218"/>
      <c r="IK59" s="218"/>
      <c r="IL59" s="218"/>
      <c r="IM59" s="218"/>
      <c r="IN59" s="218"/>
      <c r="IO59" s="218"/>
      <c r="IP59" s="218"/>
      <c r="IQ59" s="218"/>
      <c r="IR59" s="218"/>
      <c r="IS59" s="218"/>
      <c r="IT59" s="218"/>
      <c r="IU59" s="218"/>
      <c r="IV59" s="218"/>
      <c r="IW59" s="218"/>
    </row>
    <row r="60" customFormat="false" ht="18" hidden="true" customHeight="true" outlineLevel="0" collapsed="false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169"/>
      <c r="M60" s="218"/>
      <c r="N60" s="218"/>
      <c r="O60" s="218"/>
      <c r="P60" s="210"/>
      <c r="Q60" s="210"/>
      <c r="R60" s="210"/>
      <c r="S60" s="210"/>
      <c r="T60" s="210"/>
      <c r="U60" s="210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  <c r="GB60" s="218"/>
      <c r="GC60" s="218"/>
      <c r="GD60" s="218"/>
      <c r="GE60" s="218"/>
      <c r="GF60" s="218"/>
      <c r="GG60" s="218"/>
      <c r="GH60" s="218"/>
      <c r="GI60" s="218"/>
      <c r="GJ60" s="218"/>
      <c r="GK60" s="218"/>
      <c r="GL60" s="218"/>
      <c r="GM60" s="218"/>
      <c r="GN60" s="218"/>
      <c r="GO60" s="218"/>
      <c r="GP60" s="218"/>
      <c r="GQ60" s="218"/>
      <c r="GR60" s="218"/>
      <c r="GS60" s="218"/>
      <c r="GT60" s="218"/>
      <c r="GU60" s="218"/>
      <c r="GV60" s="218"/>
      <c r="GW60" s="218"/>
      <c r="GX60" s="218"/>
      <c r="GY60" s="218"/>
      <c r="GZ60" s="218"/>
      <c r="HA60" s="218"/>
      <c r="HB60" s="218"/>
      <c r="HC60" s="218"/>
      <c r="HD60" s="218"/>
      <c r="HE60" s="218"/>
      <c r="HF60" s="218"/>
      <c r="HG60" s="218"/>
      <c r="HH60" s="218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  <c r="IE60" s="218"/>
      <c r="IF60" s="218"/>
      <c r="IG60" s="218"/>
      <c r="IH60" s="218"/>
      <c r="II60" s="218"/>
      <c r="IJ60" s="218"/>
      <c r="IK60" s="218"/>
      <c r="IL60" s="218"/>
      <c r="IM60" s="218"/>
      <c r="IN60" s="218"/>
      <c r="IO60" s="218"/>
      <c r="IP60" s="218"/>
      <c r="IQ60" s="218"/>
      <c r="IR60" s="218"/>
      <c r="IS60" s="218"/>
      <c r="IT60" s="218"/>
      <c r="IU60" s="218"/>
      <c r="IV60" s="218"/>
      <c r="IW60" s="218"/>
    </row>
    <row r="61" customFormat="false" ht="18" hidden="true" customHeight="true" outlineLevel="0" collapsed="false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169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  <c r="GB61" s="218"/>
      <c r="GC61" s="218"/>
      <c r="GD61" s="218"/>
      <c r="GE61" s="218"/>
      <c r="GF61" s="218"/>
      <c r="GG61" s="218"/>
      <c r="GH61" s="218"/>
      <c r="GI61" s="218"/>
      <c r="GJ61" s="218"/>
      <c r="GK61" s="218"/>
      <c r="GL61" s="218"/>
      <c r="GM61" s="218"/>
      <c r="GN61" s="218"/>
      <c r="GO61" s="218"/>
      <c r="GP61" s="218"/>
      <c r="GQ61" s="218"/>
      <c r="GR61" s="218"/>
      <c r="GS61" s="218"/>
      <c r="GT61" s="218"/>
      <c r="GU61" s="218"/>
      <c r="GV61" s="218"/>
      <c r="GW61" s="218"/>
      <c r="GX61" s="218"/>
      <c r="GY61" s="218"/>
      <c r="GZ61" s="218"/>
      <c r="HA61" s="218"/>
      <c r="HB61" s="218"/>
      <c r="HC61" s="218"/>
      <c r="HD61" s="218"/>
      <c r="HE61" s="218"/>
      <c r="HF61" s="218"/>
      <c r="HG61" s="218"/>
      <c r="HH61" s="218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  <c r="IE61" s="218"/>
      <c r="IF61" s="218"/>
      <c r="IG61" s="218"/>
      <c r="IH61" s="218"/>
      <c r="II61" s="218"/>
      <c r="IJ61" s="218"/>
      <c r="IK61" s="218"/>
      <c r="IL61" s="218"/>
      <c r="IM61" s="218"/>
      <c r="IN61" s="218"/>
      <c r="IO61" s="218"/>
      <c r="IP61" s="218"/>
      <c r="IQ61" s="218"/>
      <c r="IR61" s="218"/>
      <c r="IS61" s="218"/>
      <c r="IT61" s="218"/>
      <c r="IU61" s="218"/>
      <c r="IV61" s="218"/>
      <c r="IW61" s="218"/>
    </row>
    <row r="62" customFormat="false" ht="18" hidden="true" customHeight="true" outlineLevel="0" collapsed="false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169"/>
      <c r="M62" s="169"/>
      <c r="N62" s="169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  <c r="IS62" s="218"/>
      <c r="IT62" s="218"/>
      <c r="IU62" s="218"/>
      <c r="IV62" s="218"/>
      <c r="IW62" s="218"/>
    </row>
    <row r="63" customFormat="false" ht="18" hidden="true" customHeight="true" outlineLevel="0" collapsed="false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169"/>
      <c r="M63" s="169"/>
      <c r="N63" s="169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  <c r="IS63" s="218"/>
      <c r="IT63" s="218"/>
      <c r="IU63" s="218"/>
      <c r="IV63" s="218"/>
      <c r="IW63" s="218"/>
    </row>
    <row r="64" customFormat="false" ht="18" hidden="true" customHeight="true" outlineLevel="0" collapsed="false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169"/>
      <c r="M64" s="169"/>
      <c r="N64" s="169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  <c r="IS64" s="218"/>
      <c r="IT64" s="218"/>
      <c r="IU64" s="218"/>
      <c r="IV64" s="218"/>
      <c r="IW64" s="218"/>
    </row>
    <row r="65" customFormat="false" ht="18" hidden="true" customHeight="true" outlineLevel="0" collapsed="false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169"/>
      <c r="M65" s="169"/>
      <c r="N65" s="169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  <c r="FX65" s="218"/>
      <c r="FY65" s="218"/>
      <c r="FZ65" s="218"/>
      <c r="GA65" s="218"/>
      <c r="GB65" s="218"/>
      <c r="GC65" s="218"/>
      <c r="GD65" s="218"/>
      <c r="GE65" s="218"/>
      <c r="GF65" s="218"/>
      <c r="GG65" s="218"/>
      <c r="GH65" s="218"/>
      <c r="GI65" s="218"/>
      <c r="GJ65" s="218"/>
      <c r="GK65" s="218"/>
      <c r="GL65" s="218"/>
      <c r="GM65" s="218"/>
      <c r="GN65" s="218"/>
      <c r="GO65" s="218"/>
      <c r="GP65" s="218"/>
      <c r="GQ65" s="218"/>
      <c r="GR65" s="218"/>
      <c r="GS65" s="218"/>
      <c r="GT65" s="218"/>
      <c r="GU65" s="218"/>
      <c r="GV65" s="218"/>
      <c r="GW65" s="218"/>
      <c r="GX65" s="218"/>
      <c r="GY65" s="218"/>
      <c r="GZ65" s="218"/>
      <c r="HA65" s="218"/>
      <c r="HB65" s="218"/>
      <c r="HC65" s="218"/>
      <c r="HD65" s="218"/>
      <c r="HE65" s="218"/>
      <c r="HF65" s="218"/>
      <c r="HG65" s="218"/>
      <c r="HH65" s="218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  <c r="IE65" s="218"/>
      <c r="IF65" s="218"/>
      <c r="IG65" s="218"/>
      <c r="IH65" s="218"/>
      <c r="II65" s="218"/>
      <c r="IJ65" s="218"/>
      <c r="IK65" s="218"/>
      <c r="IL65" s="218"/>
      <c r="IM65" s="218"/>
      <c r="IN65" s="218"/>
      <c r="IO65" s="218"/>
      <c r="IP65" s="218"/>
      <c r="IQ65" s="218"/>
      <c r="IR65" s="218"/>
      <c r="IS65" s="218"/>
      <c r="IT65" s="218"/>
      <c r="IU65" s="218"/>
      <c r="IV65" s="218"/>
      <c r="IW65" s="218"/>
    </row>
    <row r="66" customFormat="false" ht="18" hidden="true" customHeight="true" outlineLevel="0" collapsed="false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169"/>
      <c r="M66" s="169"/>
      <c r="N66" s="169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/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8"/>
      <c r="FE66" s="218"/>
      <c r="FF66" s="218"/>
      <c r="FG66" s="218"/>
      <c r="FH66" s="218"/>
      <c r="FI66" s="218"/>
      <c r="FJ66" s="218"/>
      <c r="FK66" s="218"/>
      <c r="FL66" s="218"/>
      <c r="FM66" s="218"/>
      <c r="FN66" s="218"/>
      <c r="FO66" s="218"/>
      <c r="FP66" s="218"/>
      <c r="FQ66" s="218"/>
      <c r="FR66" s="218"/>
      <c r="FS66" s="218"/>
      <c r="FT66" s="218"/>
      <c r="FU66" s="218"/>
      <c r="FV66" s="218"/>
      <c r="FW66" s="218"/>
      <c r="FX66" s="218"/>
      <c r="FY66" s="218"/>
      <c r="FZ66" s="218"/>
      <c r="GA66" s="218"/>
      <c r="GB66" s="218"/>
      <c r="GC66" s="218"/>
      <c r="GD66" s="218"/>
      <c r="GE66" s="218"/>
      <c r="GF66" s="218"/>
      <c r="GG66" s="218"/>
      <c r="GH66" s="218"/>
      <c r="GI66" s="218"/>
      <c r="GJ66" s="218"/>
      <c r="GK66" s="218"/>
      <c r="GL66" s="218"/>
      <c r="GM66" s="218"/>
      <c r="GN66" s="218"/>
      <c r="GO66" s="218"/>
      <c r="GP66" s="218"/>
      <c r="GQ66" s="218"/>
      <c r="GR66" s="218"/>
      <c r="GS66" s="218"/>
      <c r="GT66" s="218"/>
      <c r="GU66" s="218"/>
      <c r="GV66" s="218"/>
      <c r="GW66" s="218"/>
      <c r="GX66" s="218"/>
      <c r="GY66" s="218"/>
      <c r="GZ66" s="218"/>
      <c r="HA66" s="218"/>
      <c r="HB66" s="218"/>
      <c r="HC66" s="218"/>
      <c r="HD66" s="218"/>
      <c r="HE66" s="218"/>
      <c r="HF66" s="218"/>
      <c r="HG66" s="218"/>
      <c r="HH66" s="218"/>
      <c r="HI66" s="218"/>
      <c r="HJ66" s="218"/>
      <c r="HK66" s="218"/>
      <c r="HL66" s="218"/>
      <c r="HM66" s="218"/>
      <c r="HN66" s="218"/>
      <c r="HO66" s="218"/>
      <c r="HP66" s="218"/>
      <c r="HQ66" s="218"/>
      <c r="HR66" s="218"/>
      <c r="HS66" s="218"/>
      <c r="HT66" s="218"/>
      <c r="HU66" s="218"/>
      <c r="HV66" s="218"/>
      <c r="HW66" s="218"/>
      <c r="HX66" s="218"/>
      <c r="HY66" s="218"/>
      <c r="HZ66" s="218"/>
      <c r="IA66" s="218"/>
      <c r="IB66" s="218"/>
      <c r="IC66" s="218"/>
      <c r="ID66" s="218"/>
      <c r="IE66" s="218"/>
      <c r="IF66" s="218"/>
      <c r="IG66" s="218"/>
      <c r="IH66" s="218"/>
      <c r="II66" s="218"/>
      <c r="IJ66" s="218"/>
      <c r="IK66" s="218"/>
      <c r="IL66" s="218"/>
      <c r="IM66" s="218"/>
      <c r="IN66" s="218"/>
      <c r="IO66" s="218"/>
      <c r="IP66" s="218"/>
      <c r="IQ66" s="218"/>
      <c r="IR66" s="218"/>
      <c r="IS66" s="218"/>
      <c r="IT66" s="218"/>
      <c r="IU66" s="218"/>
      <c r="IV66" s="218"/>
      <c r="IW66" s="218"/>
    </row>
    <row r="67" customFormat="false" ht="18" hidden="true" customHeight="true" outlineLevel="0" collapsed="false">
      <c r="A67" s="218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  <c r="CP67" s="218"/>
      <c r="CQ67" s="218"/>
      <c r="CR67" s="218"/>
      <c r="CS67" s="218"/>
      <c r="CT67" s="218"/>
      <c r="CU67" s="218"/>
      <c r="CV67" s="218"/>
      <c r="CW67" s="218"/>
      <c r="CX67" s="218"/>
      <c r="CY67" s="218"/>
      <c r="CZ67" s="218"/>
      <c r="DA67" s="218"/>
      <c r="DB67" s="218"/>
      <c r="DC67" s="218"/>
      <c r="DD67" s="218"/>
      <c r="DE67" s="218"/>
      <c r="DF67" s="218"/>
      <c r="DG67" s="218"/>
      <c r="DH67" s="218"/>
      <c r="DI67" s="218"/>
      <c r="DJ67" s="218"/>
      <c r="DK67" s="218"/>
      <c r="DL67" s="218"/>
      <c r="DM67" s="218"/>
      <c r="DN67" s="218"/>
      <c r="DO67" s="218"/>
      <c r="DP67" s="218"/>
      <c r="DQ67" s="218"/>
      <c r="DR67" s="218"/>
      <c r="DS67" s="218"/>
      <c r="DT67" s="218"/>
      <c r="DU67" s="218"/>
      <c r="DV67" s="218"/>
      <c r="DW67" s="218"/>
      <c r="DX67" s="218"/>
      <c r="DY67" s="218"/>
      <c r="DZ67" s="218"/>
      <c r="EA67" s="218"/>
      <c r="EB67" s="218"/>
      <c r="EC67" s="218"/>
      <c r="ED67" s="218"/>
      <c r="EE67" s="218"/>
      <c r="EF67" s="218"/>
      <c r="EG67" s="218"/>
      <c r="EH67" s="218"/>
      <c r="EI67" s="218"/>
      <c r="EJ67" s="218"/>
      <c r="EK67" s="218"/>
      <c r="EL67" s="218"/>
      <c r="EM67" s="218"/>
      <c r="EN67" s="218"/>
      <c r="EO67" s="218"/>
      <c r="EP67" s="218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18"/>
      <c r="FB67" s="218"/>
      <c r="FC67" s="218"/>
      <c r="FD67" s="218"/>
      <c r="FE67" s="218"/>
      <c r="FF67" s="218"/>
      <c r="FG67" s="218"/>
      <c r="FH67" s="218"/>
      <c r="FI67" s="218"/>
      <c r="FJ67" s="218"/>
      <c r="FK67" s="218"/>
      <c r="FL67" s="218"/>
      <c r="FM67" s="218"/>
      <c r="FN67" s="218"/>
      <c r="FO67" s="218"/>
      <c r="FP67" s="218"/>
      <c r="FQ67" s="218"/>
      <c r="FR67" s="218"/>
      <c r="FS67" s="218"/>
      <c r="FT67" s="218"/>
      <c r="FU67" s="218"/>
      <c r="FV67" s="218"/>
      <c r="FW67" s="218"/>
      <c r="FX67" s="218"/>
      <c r="FY67" s="218"/>
      <c r="FZ67" s="218"/>
      <c r="GA67" s="218"/>
      <c r="GB67" s="218"/>
      <c r="GC67" s="218"/>
      <c r="GD67" s="218"/>
      <c r="GE67" s="218"/>
      <c r="GF67" s="218"/>
      <c r="GG67" s="218"/>
      <c r="GH67" s="218"/>
      <c r="GI67" s="218"/>
      <c r="GJ67" s="218"/>
      <c r="GK67" s="218"/>
      <c r="GL67" s="218"/>
      <c r="GM67" s="218"/>
      <c r="GN67" s="218"/>
      <c r="GO67" s="218"/>
      <c r="GP67" s="218"/>
      <c r="GQ67" s="218"/>
      <c r="GR67" s="218"/>
      <c r="GS67" s="218"/>
      <c r="GT67" s="218"/>
      <c r="GU67" s="218"/>
      <c r="GV67" s="218"/>
      <c r="GW67" s="218"/>
      <c r="GX67" s="218"/>
      <c r="GY67" s="218"/>
      <c r="GZ67" s="218"/>
      <c r="HA67" s="218"/>
      <c r="HB67" s="218"/>
      <c r="HC67" s="218"/>
      <c r="HD67" s="218"/>
      <c r="HE67" s="218"/>
      <c r="HF67" s="218"/>
      <c r="HG67" s="218"/>
      <c r="HH67" s="218"/>
      <c r="HI67" s="218"/>
      <c r="HJ67" s="218"/>
      <c r="HK67" s="218"/>
      <c r="HL67" s="218"/>
      <c r="HM67" s="218"/>
      <c r="HN67" s="218"/>
      <c r="HO67" s="218"/>
      <c r="HP67" s="218"/>
      <c r="HQ67" s="218"/>
      <c r="HR67" s="218"/>
      <c r="HS67" s="218"/>
      <c r="HT67" s="218"/>
      <c r="HU67" s="218"/>
      <c r="HV67" s="218"/>
      <c r="HW67" s="218"/>
      <c r="HX67" s="218"/>
      <c r="HY67" s="218"/>
      <c r="HZ67" s="218"/>
      <c r="IA67" s="218"/>
      <c r="IB67" s="218"/>
      <c r="IC67" s="218"/>
      <c r="ID67" s="218"/>
      <c r="IE67" s="218"/>
      <c r="IF67" s="218"/>
      <c r="IG67" s="218"/>
      <c r="IH67" s="218"/>
      <c r="II67" s="218"/>
      <c r="IJ67" s="218"/>
      <c r="IK67" s="218"/>
      <c r="IL67" s="218"/>
      <c r="IM67" s="218"/>
      <c r="IN67" s="218"/>
      <c r="IO67" s="218"/>
      <c r="IP67" s="218"/>
      <c r="IQ67" s="218"/>
      <c r="IR67" s="218"/>
      <c r="IS67" s="218"/>
      <c r="IT67" s="218"/>
      <c r="IU67" s="218"/>
      <c r="IV67" s="218"/>
      <c r="IW67" s="218"/>
    </row>
    <row r="68" customFormat="false" ht="18" hidden="true" customHeight="true" outlineLevel="0" collapsed="false">
      <c r="A68" s="21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  <c r="FW68" s="218"/>
      <c r="FX68" s="218"/>
      <c r="FY68" s="218"/>
      <c r="FZ68" s="218"/>
      <c r="GA68" s="218"/>
      <c r="GB68" s="218"/>
      <c r="GC68" s="218"/>
      <c r="GD68" s="218"/>
      <c r="GE68" s="218"/>
      <c r="GF68" s="218"/>
      <c r="GG68" s="218"/>
      <c r="GH68" s="218"/>
      <c r="GI68" s="218"/>
      <c r="GJ68" s="218"/>
      <c r="GK68" s="218"/>
      <c r="GL68" s="218"/>
      <c r="GM68" s="218"/>
      <c r="GN68" s="218"/>
      <c r="GO68" s="218"/>
      <c r="GP68" s="218"/>
      <c r="GQ68" s="218"/>
      <c r="GR68" s="218"/>
      <c r="GS68" s="218"/>
      <c r="GT68" s="218"/>
      <c r="GU68" s="218"/>
      <c r="GV68" s="218"/>
      <c r="GW68" s="218"/>
      <c r="GX68" s="218"/>
      <c r="GY68" s="218"/>
      <c r="GZ68" s="218"/>
      <c r="HA68" s="218"/>
      <c r="HB68" s="218"/>
      <c r="HC68" s="218"/>
      <c r="HD68" s="218"/>
      <c r="HE68" s="218"/>
      <c r="HF68" s="218"/>
      <c r="HG68" s="218"/>
      <c r="HH68" s="218"/>
      <c r="HI68" s="218"/>
      <c r="HJ68" s="218"/>
      <c r="HK68" s="218"/>
      <c r="HL68" s="218"/>
      <c r="HM68" s="218"/>
      <c r="HN68" s="218"/>
      <c r="HO68" s="218"/>
      <c r="HP68" s="218"/>
      <c r="HQ68" s="218"/>
      <c r="HR68" s="218"/>
      <c r="HS68" s="218"/>
      <c r="HT68" s="218"/>
      <c r="HU68" s="218"/>
      <c r="HV68" s="218"/>
      <c r="HW68" s="218"/>
      <c r="HX68" s="218"/>
      <c r="HY68" s="218"/>
      <c r="HZ68" s="218"/>
      <c r="IA68" s="218"/>
      <c r="IB68" s="218"/>
      <c r="IC68" s="218"/>
      <c r="ID68" s="218"/>
      <c r="IE68" s="218"/>
      <c r="IF68" s="218"/>
      <c r="IG68" s="218"/>
      <c r="IH68" s="218"/>
      <c r="II68" s="218"/>
      <c r="IJ68" s="218"/>
      <c r="IK68" s="218"/>
      <c r="IL68" s="218"/>
      <c r="IM68" s="218"/>
      <c r="IN68" s="218"/>
      <c r="IO68" s="218"/>
      <c r="IP68" s="218"/>
      <c r="IQ68" s="218"/>
      <c r="IR68" s="218"/>
      <c r="IS68" s="218"/>
      <c r="IT68" s="218"/>
      <c r="IU68" s="218"/>
      <c r="IV68" s="218"/>
      <c r="IW68" s="218"/>
    </row>
    <row r="69" customFormat="false" ht="18" hidden="true" customHeight="true" outlineLevel="0" collapsed="false">
      <c r="A69" s="218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  <c r="CP69" s="218"/>
      <c r="CQ69" s="218"/>
      <c r="CR69" s="218"/>
      <c r="CS69" s="218"/>
      <c r="CT69" s="218"/>
      <c r="CU69" s="218"/>
      <c r="CV69" s="218"/>
      <c r="CW69" s="218"/>
      <c r="CX69" s="218"/>
      <c r="CY69" s="218"/>
      <c r="CZ69" s="218"/>
      <c r="DA69" s="218"/>
      <c r="DB69" s="218"/>
      <c r="DC69" s="218"/>
      <c r="DD69" s="218"/>
      <c r="DE69" s="218"/>
      <c r="DF69" s="218"/>
      <c r="DG69" s="218"/>
      <c r="DH69" s="218"/>
      <c r="DI69" s="218"/>
      <c r="DJ69" s="218"/>
      <c r="DK69" s="218"/>
      <c r="DL69" s="218"/>
      <c r="DM69" s="218"/>
      <c r="DN69" s="218"/>
      <c r="DO69" s="218"/>
      <c r="DP69" s="218"/>
      <c r="DQ69" s="218"/>
      <c r="DR69" s="218"/>
      <c r="DS69" s="218"/>
      <c r="DT69" s="218"/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18"/>
      <c r="FR69" s="218"/>
      <c r="FS69" s="218"/>
      <c r="FT69" s="218"/>
      <c r="FU69" s="218"/>
      <c r="FV69" s="218"/>
      <c r="FW69" s="218"/>
      <c r="FX69" s="218"/>
      <c r="FY69" s="218"/>
      <c r="FZ69" s="218"/>
      <c r="GA69" s="218"/>
      <c r="GB69" s="218"/>
      <c r="GC69" s="218"/>
      <c r="GD69" s="218"/>
      <c r="GE69" s="218"/>
      <c r="GF69" s="218"/>
      <c r="GG69" s="218"/>
      <c r="GH69" s="218"/>
      <c r="GI69" s="218"/>
      <c r="GJ69" s="218"/>
      <c r="GK69" s="218"/>
      <c r="GL69" s="218"/>
      <c r="GM69" s="218"/>
      <c r="GN69" s="218"/>
      <c r="GO69" s="218"/>
      <c r="GP69" s="218"/>
      <c r="GQ69" s="218"/>
      <c r="GR69" s="218"/>
      <c r="GS69" s="218"/>
      <c r="GT69" s="218"/>
      <c r="GU69" s="218"/>
      <c r="GV69" s="218"/>
      <c r="GW69" s="218"/>
      <c r="GX69" s="218"/>
      <c r="GY69" s="218"/>
      <c r="GZ69" s="218"/>
      <c r="HA69" s="218"/>
      <c r="HB69" s="218"/>
      <c r="HC69" s="218"/>
      <c r="HD69" s="218"/>
      <c r="HE69" s="218"/>
      <c r="HF69" s="218"/>
      <c r="HG69" s="218"/>
      <c r="HH69" s="218"/>
      <c r="HI69" s="218"/>
      <c r="HJ69" s="218"/>
      <c r="HK69" s="218"/>
      <c r="HL69" s="218"/>
      <c r="HM69" s="218"/>
      <c r="HN69" s="218"/>
      <c r="HO69" s="218"/>
      <c r="HP69" s="218"/>
      <c r="HQ69" s="218"/>
      <c r="HR69" s="218"/>
      <c r="HS69" s="218"/>
      <c r="HT69" s="218"/>
      <c r="HU69" s="218"/>
      <c r="HV69" s="218"/>
      <c r="HW69" s="218"/>
      <c r="HX69" s="218"/>
      <c r="HY69" s="218"/>
      <c r="HZ69" s="218"/>
      <c r="IA69" s="218"/>
      <c r="IB69" s="218"/>
      <c r="IC69" s="218"/>
      <c r="ID69" s="218"/>
      <c r="IE69" s="218"/>
      <c r="IF69" s="218"/>
      <c r="IG69" s="218"/>
      <c r="IH69" s="218"/>
      <c r="II69" s="218"/>
      <c r="IJ69" s="218"/>
      <c r="IK69" s="218"/>
      <c r="IL69" s="218"/>
      <c r="IM69" s="218"/>
      <c r="IN69" s="218"/>
      <c r="IO69" s="218"/>
      <c r="IP69" s="218"/>
      <c r="IQ69" s="218"/>
      <c r="IR69" s="218"/>
      <c r="IS69" s="218"/>
      <c r="IT69" s="218"/>
      <c r="IU69" s="218"/>
      <c r="IV69" s="218"/>
      <c r="IW69" s="218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8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8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8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8"/>
      <c r="M73" s="218"/>
      <c r="N73" s="218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8"/>
      <c r="M74" s="218"/>
      <c r="N74" s="218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8"/>
      <c r="M75" s="218"/>
      <c r="N75" s="218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8"/>
      <c r="M76" s="218"/>
      <c r="N76" s="218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8"/>
      <c r="M77" s="218"/>
      <c r="N77" s="218"/>
      <c r="O77" s="169"/>
    </row>
    <row r="78" customFormat="false" ht="12" hidden="true" customHeight="true" outlineLevel="0" collapsed="false"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169"/>
    </row>
    <row r="79" customFormat="false" ht="6.95" hidden="true" customHeight="true" outlineLevel="0" collapsed="false"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169"/>
    </row>
    <row r="80" customFormat="false" ht="17.1" hidden="true" customHeight="true" outlineLevel="0" collapsed="false">
      <c r="A80" s="265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  <c r="CP81" s="218"/>
      <c r="CQ81" s="218"/>
      <c r="CR81" s="218"/>
      <c r="CS81" s="218"/>
      <c r="CT81" s="218"/>
      <c r="CU81" s="218"/>
      <c r="CV81" s="218"/>
      <c r="CW81" s="218"/>
      <c r="CX81" s="218"/>
      <c r="CY81" s="218"/>
      <c r="CZ81" s="218"/>
      <c r="DA81" s="218"/>
      <c r="DB81" s="218"/>
      <c r="DC81" s="218"/>
      <c r="DD81" s="218"/>
      <c r="DE81" s="218"/>
      <c r="DF81" s="218"/>
      <c r="DG81" s="218"/>
      <c r="DH81" s="218"/>
      <c r="DI81" s="218"/>
      <c r="DJ81" s="218"/>
      <c r="DK81" s="218"/>
      <c r="DL81" s="218"/>
      <c r="DM81" s="218"/>
      <c r="DN81" s="218"/>
      <c r="DO81" s="218"/>
      <c r="DP81" s="218"/>
      <c r="DQ81" s="218"/>
      <c r="DR81" s="218"/>
      <c r="DS81" s="218"/>
      <c r="DT81" s="218"/>
      <c r="DU81" s="218"/>
      <c r="DV81" s="218"/>
      <c r="DW81" s="218"/>
      <c r="DX81" s="218"/>
      <c r="DY81" s="218"/>
      <c r="DZ81" s="218"/>
      <c r="EA81" s="218"/>
      <c r="EB81" s="218"/>
      <c r="EC81" s="218"/>
      <c r="ED81" s="218"/>
      <c r="EE81" s="218"/>
      <c r="EF81" s="218"/>
      <c r="EG81" s="218"/>
      <c r="EH81" s="218"/>
      <c r="EI81" s="218"/>
      <c r="EJ81" s="218"/>
      <c r="EK81" s="218"/>
      <c r="EL81" s="218"/>
      <c r="EM81" s="218"/>
      <c r="EN81" s="218"/>
      <c r="EO81" s="218"/>
      <c r="EP81" s="218"/>
      <c r="EQ81" s="218"/>
      <c r="ER81" s="218"/>
      <c r="ES81" s="218"/>
      <c r="ET81" s="218"/>
      <c r="EU81" s="218"/>
      <c r="EV81" s="218"/>
      <c r="EW81" s="218"/>
      <c r="EX81" s="218"/>
      <c r="EY81" s="218"/>
      <c r="EZ81" s="218"/>
      <c r="FA81" s="218"/>
      <c r="FB81" s="218"/>
      <c r="FC81" s="218"/>
      <c r="FD81" s="218"/>
      <c r="FE81" s="218"/>
      <c r="FF81" s="218"/>
      <c r="FG81" s="218"/>
      <c r="FH81" s="218"/>
      <c r="FI81" s="218"/>
      <c r="FJ81" s="218"/>
      <c r="FK81" s="218"/>
      <c r="FL81" s="218"/>
      <c r="FM81" s="218"/>
      <c r="FN81" s="218"/>
      <c r="FO81" s="218"/>
      <c r="FP81" s="218"/>
      <c r="FQ81" s="218"/>
      <c r="FR81" s="218"/>
      <c r="FS81" s="218"/>
      <c r="FT81" s="218"/>
      <c r="FU81" s="218"/>
      <c r="FV81" s="218"/>
      <c r="FW81" s="218"/>
      <c r="FX81" s="218"/>
      <c r="FY81" s="218"/>
      <c r="FZ81" s="218"/>
      <c r="GA81" s="218"/>
      <c r="GB81" s="218"/>
      <c r="GC81" s="218"/>
      <c r="GD81" s="218"/>
      <c r="GE81" s="218"/>
      <c r="GF81" s="218"/>
      <c r="GG81" s="218"/>
      <c r="GH81" s="218"/>
      <c r="GI81" s="218"/>
      <c r="GJ81" s="218"/>
      <c r="GK81" s="218"/>
      <c r="GL81" s="218"/>
      <c r="GM81" s="218"/>
      <c r="GN81" s="218"/>
      <c r="GO81" s="218"/>
      <c r="GP81" s="218"/>
      <c r="GQ81" s="218"/>
      <c r="GR81" s="218"/>
      <c r="GS81" s="218"/>
      <c r="GT81" s="218"/>
      <c r="GU81" s="218"/>
      <c r="GV81" s="218"/>
      <c r="GW81" s="218"/>
      <c r="GX81" s="218"/>
      <c r="GY81" s="218"/>
      <c r="GZ81" s="218"/>
      <c r="HA81" s="218"/>
      <c r="HB81" s="218"/>
      <c r="HC81" s="218"/>
      <c r="HD81" s="218"/>
      <c r="HE81" s="218"/>
      <c r="HF81" s="218"/>
      <c r="HG81" s="218"/>
      <c r="HH81" s="218"/>
      <c r="HI81" s="218"/>
      <c r="HJ81" s="218"/>
      <c r="HK81" s="218"/>
      <c r="HL81" s="218"/>
      <c r="HM81" s="218"/>
      <c r="HN81" s="218"/>
      <c r="HO81" s="218"/>
      <c r="HP81" s="218"/>
      <c r="HQ81" s="218"/>
      <c r="HR81" s="218"/>
      <c r="HS81" s="218"/>
      <c r="HT81" s="218"/>
      <c r="HU81" s="218"/>
      <c r="HV81" s="218"/>
      <c r="HW81" s="218"/>
      <c r="HX81" s="218"/>
      <c r="HY81" s="218"/>
      <c r="HZ81" s="218"/>
      <c r="IA81" s="218"/>
      <c r="IB81" s="218"/>
      <c r="IC81" s="218"/>
      <c r="ID81" s="218"/>
      <c r="IE81" s="218"/>
      <c r="IF81" s="218"/>
      <c r="IG81" s="218"/>
      <c r="IH81" s="218"/>
      <c r="II81" s="218"/>
      <c r="IJ81" s="218"/>
      <c r="IK81" s="218"/>
      <c r="IL81" s="218"/>
      <c r="IM81" s="218"/>
      <c r="IN81" s="218"/>
      <c r="IO81" s="218"/>
      <c r="IP81" s="218"/>
      <c r="IQ81" s="218"/>
      <c r="IR81" s="218"/>
      <c r="IS81" s="218"/>
      <c r="IT81" s="218"/>
      <c r="IU81" s="218"/>
      <c r="IV81" s="218"/>
      <c r="IW81" s="218"/>
    </row>
    <row r="82" customFormat="false" ht="17.1" hidden="true" customHeight="true" outlineLevel="0" collapsed="false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  <c r="CP82" s="218"/>
      <c r="CQ82" s="218"/>
      <c r="CR82" s="218"/>
      <c r="CS82" s="218"/>
      <c r="CT82" s="218"/>
      <c r="CU82" s="218"/>
      <c r="CV82" s="218"/>
      <c r="CW82" s="218"/>
      <c r="CX82" s="218"/>
      <c r="CY82" s="218"/>
      <c r="CZ82" s="218"/>
      <c r="DA82" s="218"/>
      <c r="DB82" s="218"/>
      <c r="DC82" s="218"/>
      <c r="DD82" s="218"/>
      <c r="DE82" s="218"/>
      <c r="DF82" s="218"/>
      <c r="DG82" s="218"/>
      <c r="DH82" s="218"/>
      <c r="DI82" s="218"/>
      <c r="DJ82" s="218"/>
      <c r="DK82" s="218"/>
      <c r="DL82" s="218"/>
      <c r="DM82" s="218"/>
      <c r="DN82" s="218"/>
      <c r="DO82" s="218"/>
      <c r="DP82" s="218"/>
      <c r="DQ82" s="218"/>
      <c r="DR82" s="218"/>
      <c r="DS82" s="218"/>
      <c r="DT82" s="218"/>
      <c r="DU82" s="218"/>
      <c r="DV82" s="218"/>
      <c r="DW82" s="218"/>
      <c r="DX82" s="218"/>
      <c r="DY82" s="218"/>
      <c r="DZ82" s="218"/>
      <c r="EA82" s="218"/>
      <c r="EB82" s="218"/>
      <c r="EC82" s="218"/>
      <c r="ED82" s="218"/>
      <c r="EE82" s="218"/>
      <c r="EF82" s="218"/>
      <c r="EG82" s="218"/>
      <c r="EH82" s="218"/>
      <c r="EI82" s="218"/>
      <c r="EJ82" s="218"/>
      <c r="EK82" s="218"/>
      <c r="EL82" s="218"/>
      <c r="EM82" s="218"/>
      <c r="EN82" s="218"/>
      <c r="EO82" s="218"/>
      <c r="EP82" s="218"/>
      <c r="EQ82" s="218"/>
      <c r="ER82" s="218"/>
      <c r="ES82" s="218"/>
      <c r="ET82" s="218"/>
      <c r="EU82" s="218"/>
      <c r="EV82" s="218"/>
      <c r="EW82" s="218"/>
      <c r="EX82" s="218"/>
      <c r="EY82" s="218"/>
      <c r="EZ82" s="218"/>
      <c r="FA82" s="218"/>
      <c r="FB82" s="218"/>
      <c r="FC82" s="218"/>
      <c r="FD82" s="218"/>
      <c r="FE82" s="218"/>
      <c r="FF82" s="218"/>
      <c r="FG82" s="218"/>
      <c r="FH82" s="218"/>
      <c r="FI82" s="218"/>
      <c r="FJ82" s="218"/>
      <c r="FK82" s="218"/>
      <c r="FL82" s="218"/>
      <c r="FM82" s="218"/>
      <c r="FN82" s="218"/>
      <c r="FO82" s="218"/>
      <c r="FP82" s="218"/>
      <c r="FQ82" s="218"/>
      <c r="FR82" s="218"/>
      <c r="FS82" s="218"/>
      <c r="FT82" s="218"/>
      <c r="FU82" s="218"/>
      <c r="FV82" s="218"/>
      <c r="FW82" s="218"/>
      <c r="FX82" s="218"/>
      <c r="FY82" s="218"/>
      <c r="FZ82" s="218"/>
      <c r="GA82" s="218"/>
      <c r="GB82" s="218"/>
      <c r="GC82" s="218"/>
      <c r="GD82" s="218"/>
      <c r="GE82" s="218"/>
      <c r="GF82" s="218"/>
      <c r="GG82" s="218"/>
      <c r="GH82" s="218"/>
      <c r="GI82" s="218"/>
      <c r="GJ82" s="218"/>
      <c r="GK82" s="218"/>
      <c r="GL82" s="218"/>
      <c r="GM82" s="218"/>
      <c r="GN82" s="218"/>
      <c r="GO82" s="218"/>
      <c r="GP82" s="218"/>
      <c r="GQ82" s="218"/>
      <c r="GR82" s="218"/>
      <c r="GS82" s="218"/>
      <c r="GT82" s="218"/>
      <c r="GU82" s="218"/>
      <c r="GV82" s="218"/>
      <c r="GW82" s="218"/>
      <c r="GX82" s="218"/>
      <c r="GY82" s="218"/>
      <c r="GZ82" s="218"/>
      <c r="HA82" s="218"/>
      <c r="HB82" s="218"/>
      <c r="HC82" s="218"/>
      <c r="HD82" s="218"/>
      <c r="HE82" s="218"/>
      <c r="HF82" s="218"/>
      <c r="HG82" s="218"/>
      <c r="HH82" s="218"/>
      <c r="HI82" s="218"/>
      <c r="HJ82" s="218"/>
      <c r="HK82" s="218"/>
      <c r="HL82" s="218"/>
      <c r="HM82" s="218"/>
      <c r="HN82" s="218"/>
      <c r="HO82" s="218"/>
      <c r="HP82" s="218"/>
      <c r="HQ82" s="218"/>
      <c r="HR82" s="218"/>
      <c r="HS82" s="218"/>
      <c r="HT82" s="218"/>
      <c r="HU82" s="218"/>
      <c r="HV82" s="218"/>
      <c r="HW82" s="218"/>
      <c r="HX82" s="218"/>
      <c r="HY82" s="218"/>
      <c r="HZ82" s="218"/>
      <c r="IA82" s="218"/>
      <c r="IB82" s="218"/>
      <c r="IC82" s="218"/>
      <c r="ID82" s="218"/>
      <c r="IE82" s="218"/>
      <c r="IF82" s="218"/>
      <c r="IG82" s="218"/>
      <c r="IH82" s="218"/>
      <c r="II82" s="218"/>
      <c r="IJ82" s="218"/>
      <c r="IK82" s="218"/>
      <c r="IL82" s="218"/>
      <c r="IM82" s="218"/>
      <c r="IN82" s="218"/>
      <c r="IO82" s="218"/>
      <c r="IP82" s="218"/>
      <c r="IQ82" s="218"/>
      <c r="IR82" s="218"/>
      <c r="IS82" s="218"/>
      <c r="IT82" s="218"/>
      <c r="IU82" s="218"/>
      <c r="IV82" s="218"/>
      <c r="IW82" s="218"/>
    </row>
    <row r="83" customFormat="false" ht="17.1" hidden="true" customHeight="true" outlineLevel="0" collapsed="false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  <c r="CP83" s="218"/>
      <c r="CQ83" s="218"/>
      <c r="CR83" s="218"/>
      <c r="CS83" s="218"/>
      <c r="CT83" s="218"/>
      <c r="CU83" s="218"/>
      <c r="CV83" s="218"/>
      <c r="CW83" s="218"/>
      <c r="CX83" s="218"/>
      <c r="CY83" s="218"/>
      <c r="CZ83" s="218"/>
      <c r="DA83" s="218"/>
      <c r="DB83" s="218"/>
      <c r="DC83" s="218"/>
      <c r="DD83" s="218"/>
      <c r="DE83" s="218"/>
      <c r="DF83" s="218"/>
      <c r="DG83" s="218"/>
      <c r="DH83" s="218"/>
      <c r="DI83" s="218"/>
      <c r="DJ83" s="218"/>
      <c r="DK83" s="218"/>
      <c r="DL83" s="218"/>
      <c r="DM83" s="218"/>
      <c r="DN83" s="218"/>
      <c r="DO83" s="218"/>
      <c r="DP83" s="218"/>
      <c r="DQ83" s="218"/>
      <c r="DR83" s="218"/>
      <c r="DS83" s="218"/>
      <c r="DT83" s="218"/>
      <c r="DU83" s="218"/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  <c r="FE83" s="218"/>
      <c r="FF83" s="218"/>
      <c r="FG83" s="218"/>
      <c r="FH83" s="218"/>
      <c r="FI83" s="218"/>
      <c r="FJ83" s="218"/>
      <c r="FK83" s="218"/>
      <c r="FL83" s="218"/>
      <c r="FM83" s="218"/>
      <c r="FN83" s="218"/>
      <c r="FO83" s="218"/>
      <c r="FP83" s="218"/>
      <c r="FQ83" s="218"/>
      <c r="FR83" s="218"/>
      <c r="FS83" s="218"/>
      <c r="FT83" s="218"/>
      <c r="FU83" s="218"/>
      <c r="FV83" s="218"/>
      <c r="FW83" s="218"/>
      <c r="FX83" s="218"/>
      <c r="FY83" s="218"/>
      <c r="FZ83" s="218"/>
      <c r="GA83" s="218"/>
      <c r="GB83" s="218"/>
      <c r="GC83" s="218"/>
      <c r="GD83" s="218"/>
      <c r="GE83" s="218"/>
      <c r="GF83" s="218"/>
      <c r="GG83" s="218"/>
      <c r="GH83" s="218"/>
      <c r="GI83" s="218"/>
      <c r="GJ83" s="218"/>
      <c r="GK83" s="218"/>
      <c r="GL83" s="218"/>
      <c r="GM83" s="218"/>
      <c r="GN83" s="218"/>
      <c r="GO83" s="218"/>
      <c r="GP83" s="218"/>
      <c r="GQ83" s="218"/>
      <c r="GR83" s="218"/>
      <c r="GS83" s="218"/>
      <c r="GT83" s="218"/>
      <c r="GU83" s="218"/>
      <c r="GV83" s="218"/>
      <c r="GW83" s="218"/>
      <c r="GX83" s="218"/>
      <c r="GY83" s="218"/>
      <c r="GZ83" s="218"/>
      <c r="HA83" s="218"/>
      <c r="HB83" s="218"/>
      <c r="HC83" s="218"/>
      <c r="HD83" s="218"/>
      <c r="HE83" s="218"/>
      <c r="HF83" s="218"/>
      <c r="HG83" s="218"/>
      <c r="HH83" s="218"/>
      <c r="HI83" s="218"/>
      <c r="HJ83" s="218"/>
      <c r="HK83" s="218"/>
      <c r="HL83" s="218"/>
      <c r="HM83" s="218"/>
      <c r="HN83" s="218"/>
      <c r="HO83" s="218"/>
      <c r="HP83" s="218"/>
      <c r="HQ83" s="218"/>
      <c r="HR83" s="218"/>
      <c r="HS83" s="218"/>
      <c r="HT83" s="218"/>
      <c r="HU83" s="218"/>
      <c r="HV83" s="218"/>
      <c r="HW83" s="218"/>
      <c r="HX83" s="218"/>
      <c r="HY83" s="218"/>
      <c r="HZ83" s="218"/>
      <c r="IA83" s="218"/>
      <c r="IB83" s="218"/>
      <c r="IC83" s="218"/>
      <c r="ID83" s="218"/>
      <c r="IE83" s="218"/>
      <c r="IF83" s="218"/>
      <c r="IG83" s="218"/>
      <c r="IH83" s="218"/>
      <c r="II83" s="218"/>
      <c r="IJ83" s="218"/>
      <c r="IK83" s="218"/>
      <c r="IL83" s="218"/>
      <c r="IM83" s="218"/>
      <c r="IN83" s="218"/>
      <c r="IO83" s="218"/>
      <c r="IP83" s="218"/>
      <c r="IQ83" s="218"/>
      <c r="IR83" s="218"/>
      <c r="IS83" s="218"/>
      <c r="IT83" s="218"/>
      <c r="IU83" s="218"/>
      <c r="IV83" s="218"/>
      <c r="IW83" s="218"/>
    </row>
    <row r="84" customFormat="false" ht="17.1" hidden="true" customHeight="true" outlineLevel="0" collapsed="false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8"/>
      <c r="DK84" s="218"/>
      <c r="DL84" s="218"/>
      <c r="DM84" s="218"/>
      <c r="DN84" s="218"/>
      <c r="DO84" s="218"/>
      <c r="DP84" s="218"/>
      <c r="DQ84" s="218"/>
      <c r="DR84" s="218"/>
      <c r="DS84" s="218"/>
      <c r="DT84" s="21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  <c r="FE84" s="218"/>
      <c r="FF84" s="218"/>
      <c r="FG84" s="218"/>
      <c r="FH84" s="218"/>
      <c r="FI84" s="218"/>
      <c r="FJ84" s="218"/>
      <c r="FK84" s="218"/>
      <c r="FL84" s="218"/>
      <c r="FM84" s="218"/>
      <c r="FN84" s="218"/>
      <c r="FO84" s="218"/>
      <c r="FP84" s="218"/>
      <c r="FQ84" s="218"/>
      <c r="FR84" s="218"/>
      <c r="FS84" s="218"/>
      <c r="FT84" s="218"/>
      <c r="FU84" s="218"/>
      <c r="FV84" s="218"/>
      <c r="FW84" s="218"/>
      <c r="FX84" s="218"/>
      <c r="FY84" s="218"/>
      <c r="FZ84" s="218"/>
      <c r="GA84" s="218"/>
      <c r="GB84" s="218"/>
      <c r="GC84" s="218"/>
      <c r="GD84" s="218"/>
      <c r="GE84" s="218"/>
      <c r="GF84" s="218"/>
      <c r="GG84" s="218"/>
      <c r="GH84" s="218"/>
      <c r="GI84" s="218"/>
      <c r="GJ84" s="218"/>
      <c r="GK84" s="218"/>
      <c r="GL84" s="218"/>
      <c r="GM84" s="218"/>
      <c r="GN84" s="218"/>
      <c r="GO84" s="218"/>
      <c r="GP84" s="218"/>
      <c r="GQ84" s="218"/>
      <c r="GR84" s="218"/>
      <c r="GS84" s="218"/>
      <c r="GT84" s="218"/>
      <c r="GU84" s="218"/>
      <c r="GV84" s="218"/>
      <c r="GW84" s="218"/>
      <c r="GX84" s="218"/>
      <c r="GY84" s="218"/>
      <c r="GZ84" s="218"/>
      <c r="HA84" s="218"/>
      <c r="HB84" s="218"/>
      <c r="HC84" s="218"/>
      <c r="HD84" s="218"/>
      <c r="HE84" s="218"/>
      <c r="HF84" s="218"/>
      <c r="HG84" s="218"/>
      <c r="HH84" s="218"/>
      <c r="HI84" s="218"/>
      <c r="HJ84" s="218"/>
      <c r="HK84" s="218"/>
      <c r="HL84" s="218"/>
      <c r="HM84" s="218"/>
      <c r="HN84" s="218"/>
      <c r="HO84" s="218"/>
      <c r="HP84" s="218"/>
      <c r="HQ84" s="218"/>
      <c r="HR84" s="218"/>
      <c r="HS84" s="218"/>
      <c r="HT84" s="218"/>
      <c r="HU84" s="218"/>
      <c r="HV84" s="218"/>
      <c r="HW84" s="218"/>
      <c r="HX84" s="218"/>
      <c r="HY84" s="218"/>
      <c r="HZ84" s="218"/>
      <c r="IA84" s="218"/>
      <c r="IB84" s="218"/>
      <c r="IC84" s="218"/>
      <c r="ID84" s="218"/>
      <c r="IE84" s="218"/>
      <c r="IF84" s="218"/>
      <c r="IG84" s="218"/>
      <c r="IH84" s="218"/>
      <c r="II84" s="218"/>
      <c r="IJ84" s="218"/>
      <c r="IK84" s="218"/>
      <c r="IL84" s="218"/>
      <c r="IM84" s="218"/>
      <c r="IN84" s="218"/>
      <c r="IO84" s="218"/>
      <c r="IP84" s="218"/>
      <c r="IQ84" s="218"/>
      <c r="IR84" s="218"/>
      <c r="IS84" s="218"/>
      <c r="IT84" s="218"/>
      <c r="IU84" s="218"/>
      <c r="IV84" s="218"/>
      <c r="IW84" s="218"/>
    </row>
    <row r="85" customFormat="false" ht="17.1" hidden="true" customHeight="true" outlineLevel="0" collapsed="false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8"/>
      <c r="DK85" s="218"/>
      <c r="DL85" s="218"/>
      <c r="DM85" s="218"/>
      <c r="DN85" s="218"/>
      <c r="DO85" s="218"/>
      <c r="DP85" s="218"/>
      <c r="DQ85" s="218"/>
      <c r="DR85" s="218"/>
      <c r="DS85" s="218"/>
      <c r="DT85" s="218"/>
      <c r="DU85" s="218"/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  <c r="FE85" s="218"/>
      <c r="FF85" s="218"/>
      <c r="FG85" s="218"/>
      <c r="FH85" s="218"/>
      <c r="FI85" s="218"/>
      <c r="FJ85" s="218"/>
      <c r="FK85" s="218"/>
      <c r="FL85" s="218"/>
      <c r="FM85" s="218"/>
      <c r="FN85" s="218"/>
      <c r="FO85" s="218"/>
      <c r="FP85" s="218"/>
      <c r="FQ85" s="218"/>
      <c r="FR85" s="218"/>
      <c r="FS85" s="218"/>
      <c r="FT85" s="218"/>
      <c r="FU85" s="218"/>
      <c r="FV85" s="218"/>
      <c r="FW85" s="218"/>
      <c r="FX85" s="218"/>
      <c r="FY85" s="218"/>
      <c r="FZ85" s="218"/>
      <c r="GA85" s="218"/>
      <c r="GB85" s="218"/>
      <c r="GC85" s="218"/>
      <c r="GD85" s="218"/>
      <c r="GE85" s="218"/>
      <c r="GF85" s="218"/>
      <c r="GG85" s="218"/>
      <c r="GH85" s="218"/>
      <c r="GI85" s="218"/>
      <c r="GJ85" s="218"/>
      <c r="GK85" s="218"/>
      <c r="GL85" s="218"/>
      <c r="GM85" s="218"/>
      <c r="GN85" s="218"/>
      <c r="GO85" s="218"/>
      <c r="GP85" s="218"/>
      <c r="GQ85" s="218"/>
      <c r="GR85" s="218"/>
      <c r="GS85" s="218"/>
      <c r="GT85" s="218"/>
      <c r="GU85" s="218"/>
      <c r="GV85" s="218"/>
      <c r="GW85" s="218"/>
      <c r="GX85" s="218"/>
      <c r="GY85" s="218"/>
      <c r="GZ85" s="218"/>
      <c r="HA85" s="218"/>
      <c r="HB85" s="218"/>
      <c r="HC85" s="218"/>
      <c r="HD85" s="218"/>
      <c r="HE85" s="218"/>
      <c r="HF85" s="218"/>
      <c r="HG85" s="218"/>
      <c r="HH85" s="218"/>
      <c r="HI85" s="218"/>
      <c r="HJ85" s="218"/>
      <c r="HK85" s="218"/>
      <c r="HL85" s="218"/>
      <c r="HM85" s="218"/>
      <c r="HN85" s="218"/>
      <c r="HO85" s="218"/>
      <c r="HP85" s="218"/>
      <c r="HQ85" s="218"/>
      <c r="HR85" s="218"/>
      <c r="HS85" s="218"/>
      <c r="HT85" s="218"/>
      <c r="HU85" s="218"/>
      <c r="HV85" s="218"/>
      <c r="HW85" s="218"/>
      <c r="HX85" s="218"/>
      <c r="HY85" s="218"/>
      <c r="HZ85" s="218"/>
      <c r="IA85" s="218"/>
      <c r="IB85" s="218"/>
      <c r="IC85" s="218"/>
      <c r="ID85" s="218"/>
      <c r="IE85" s="218"/>
      <c r="IF85" s="218"/>
      <c r="IG85" s="218"/>
      <c r="IH85" s="218"/>
      <c r="II85" s="218"/>
      <c r="IJ85" s="218"/>
      <c r="IK85" s="218"/>
      <c r="IL85" s="218"/>
      <c r="IM85" s="218"/>
      <c r="IN85" s="218"/>
      <c r="IO85" s="218"/>
      <c r="IP85" s="218"/>
      <c r="IQ85" s="218"/>
      <c r="IR85" s="218"/>
      <c r="IS85" s="218"/>
      <c r="IT85" s="218"/>
      <c r="IU85" s="218"/>
      <c r="IV85" s="218"/>
      <c r="IW85" s="218"/>
    </row>
    <row r="86" customFormat="false" ht="17.1" hidden="true" customHeight="true" outlineLevel="0" collapsed="false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  <c r="CP86" s="218"/>
      <c r="CQ86" s="218"/>
      <c r="CR86" s="218"/>
      <c r="CS86" s="218"/>
      <c r="CT86" s="218"/>
      <c r="CU86" s="218"/>
      <c r="CV86" s="218"/>
      <c r="CW86" s="218"/>
      <c r="CX86" s="218"/>
      <c r="CY86" s="218"/>
      <c r="CZ86" s="218"/>
      <c r="DA86" s="218"/>
      <c r="DB86" s="218"/>
      <c r="DC86" s="218"/>
      <c r="DD86" s="218"/>
      <c r="DE86" s="218"/>
      <c r="DF86" s="218"/>
      <c r="DG86" s="218"/>
      <c r="DH86" s="218"/>
      <c r="DI86" s="218"/>
      <c r="DJ86" s="218"/>
      <c r="DK86" s="218"/>
      <c r="DL86" s="218"/>
      <c r="DM86" s="218"/>
      <c r="DN86" s="218"/>
      <c r="DO86" s="218"/>
      <c r="DP86" s="218"/>
      <c r="DQ86" s="218"/>
      <c r="DR86" s="218"/>
      <c r="DS86" s="218"/>
      <c r="DT86" s="218"/>
      <c r="DU86" s="218"/>
      <c r="DV86" s="218"/>
      <c r="DW86" s="218"/>
      <c r="DX86" s="218"/>
      <c r="DY86" s="218"/>
      <c r="DZ86" s="218"/>
      <c r="EA86" s="218"/>
      <c r="EB86" s="218"/>
      <c r="EC86" s="218"/>
      <c r="ED86" s="218"/>
      <c r="EE86" s="218"/>
      <c r="EF86" s="218"/>
      <c r="EG86" s="218"/>
      <c r="EH86" s="218"/>
      <c r="EI86" s="218"/>
      <c r="EJ86" s="218"/>
      <c r="EK86" s="218"/>
      <c r="EL86" s="218"/>
      <c r="EM86" s="218"/>
      <c r="EN86" s="218"/>
      <c r="EO86" s="218"/>
      <c r="EP86" s="218"/>
      <c r="EQ86" s="218"/>
      <c r="ER86" s="218"/>
      <c r="ES86" s="218"/>
      <c r="ET86" s="218"/>
      <c r="EU86" s="218"/>
      <c r="EV86" s="218"/>
      <c r="EW86" s="218"/>
      <c r="EX86" s="218"/>
      <c r="EY86" s="218"/>
      <c r="EZ86" s="218"/>
      <c r="FA86" s="218"/>
      <c r="FB86" s="218"/>
      <c r="FC86" s="218"/>
      <c r="FD86" s="218"/>
      <c r="FE86" s="218"/>
      <c r="FF86" s="218"/>
      <c r="FG86" s="218"/>
      <c r="FH86" s="218"/>
      <c r="FI86" s="218"/>
      <c r="FJ86" s="218"/>
      <c r="FK86" s="218"/>
      <c r="FL86" s="218"/>
      <c r="FM86" s="218"/>
      <c r="FN86" s="218"/>
      <c r="FO86" s="218"/>
      <c r="FP86" s="218"/>
      <c r="FQ86" s="218"/>
      <c r="FR86" s="218"/>
      <c r="FS86" s="218"/>
      <c r="FT86" s="218"/>
      <c r="FU86" s="218"/>
      <c r="FV86" s="218"/>
      <c r="FW86" s="218"/>
      <c r="FX86" s="218"/>
      <c r="FY86" s="218"/>
      <c r="FZ86" s="218"/>
      <c r="GA86" s="218"/>
      <c r="GB86" s="218"/>
      <c r="GC86" s="218"/>
      <c r="GD86" s="218"/>
      <c r="GE86" s="218"/>
      <c r="GF86" s="218"/>
      <c r="GG86" s="218"/>
      <c r="GH86" s="218"/>
      <c r="GI86" s="218"/>
      <c r="GJ86" s="218"/>
      <c r="GK86" s="218"/>
      <c r="GL86" s="218"/>
      <c r="GM86" s="218"/>
      <c r="GN86" s="218"/>
      <c r="GO86" s="218"/>
      <c r="GP86" s="218"/>
      <c r="GQ86" s="218"/>
      <c r="GR86" s="218"/>
      <c r="GS86" s="218"/>
      <c r="GT86" s="218"/>
      <c r="GU86" s="218"/>
      <c r="GV86" s="218"/>
      <c r="GW86" s="218"/>
      <c r="GX86" s="218"/>
      <c r="GY86" s="218"/>
      <c r="GZ86" s="218"/>
      <c r="HA86" s="218"/>
      <c r="HB86" s="218"/>
      <c r="HC86" s="218"/>
      <c r="HD86" s="218"/>
      <c r="HE86" s="218"/>
      <c r="HF86" s="218"/>
      <c r="HG86" s="218"/>
      <c r="HH86" s="218"/>
      <c r="HI86" s="218"/>
      <c r="HJ86" s="218"/>
      <c r="HK86" s="218"/>
      <c r="HL86" s="218"/>
      <c r="HM86" s="218"/>
      <c r="HN86" s="218"/>
      <c r="HO86" s="218"/>
      <c r="HP86" s="218"/>
      <c r="HQ86" s="218"/>
      <c r="HR86" s="218"/>
      <c r="HS86" s="218"/>
      <c r="HT86" s="218"/>
      <c r="HU86" s="218"/>
      <c r="HV86" s="218"/>
      <c r="HW86" s="218"/>
      <c r="HX86" s="218"/>
      <c r="HY86" s="218"/>
      <c r="HZ86" s="218"/>
      <c r="IA86" s="218"/>
      <c r="IB86" s="218"/>
      <c r="IC86" s="218"/>
      <c r="ID86" s="218"/>
      <c r="IE86" s="218"/>
      <c r="IF86" s="218"/>
      <c r="IG86" s="218"/>
      <c r="IH86" s="218"/>
      <c r="II86" s="218"/>
      <c r="IJ86" s="218"/>
      <c r="IK86" s="218"/>
      <c r="IL86" s="218"/>
      <c r="IM86" s="218"/>
      <c r="IN86" s="218"/>
      <c r="IO86" s="218"/>
      <c r="IP86" s="218"/>
      <c r="IQ86" s="218"/>
      <c r="IR86" s="218"/>
      <c r="IS86" s="218"/>
      <c r="IT86" s="218"/>
      <c r="IU86" s="218"/>
      <c r="IV86" s="218"/>
      <c r="IW86" s="218"/>
    </row>
    <row r="87" customFormat="false" ht="17.1" hidden="true" customHeight="true" outlineLevel="0" collapsed="false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  <c r="CP87" s="218"/>
      <c r="CQ87" s="218"/>
      <c r="CR87" s="218"/>
      <c r="CS87" s="218"/>
      <c r="CT87" s="218"/>
      <c r="CU87" s="218"/>
      <c r="CV87" s="218"/>
      <c r="CW87" s="218"/>
      <c r="CX87" s="218"/>
      <c r="CY87" s="218"/>
      <c r="CZ87" s="218"/>
      <c r="DA87" s="218"/>
      <c r="DB87" s="218"/>
      <c r="DC87" s="218"/>
      <c r="DD87" s="218"/>
      <c r="DE87" s="218"/>
      <c r="DF87" s="218"/>
      <c r="DG87" s="218"/>
      <c r="DH87" s="218"/>
      <c r="DI87" s="218"/>
      <c r="DJ87" s="218"/>
      <c r="DK87" s="218"/>
      <c r="DL87" s="218"/>
      <c r="DM87" s="218"/>
      <c r="DN87" s="218"/>
      <c r="DO87" s="218"/>
      <c r="DP87" s="218"/>
      <c r="DQ87" s="218"/>
      <c r="DR87" s="218"/>
      <c r="DS87" s="218"/>
      <c r="DT87" s="218"/>
      <c r="DU87" s="218"/>
      <c r="DV87" s="218"/>
      <c r="DW87" s="218"/>
      <c r="DX87" s="218"/>
      <c r="DY87" s="218"/>
      <c r="DZ87" s="218"/>
      <c r="EA87" s="218"/>
      <c r="EB87" s="218"/>
      <c r="EC87" s="218"/>
      <c r="ED87" s="218"/>
      <c r="EE87" s="218"/>
      <c r="EF87" s="218"/>
      <c r="EG87" s="218"/>
      <c r="EH87" s="218"/>
      <c r="EI87" s="218"/>
      <c r="EJ87" s="218"/>
      <c r="EK87" s="218"/>
      <c r="EL87" s="218"/>
      <c r="EM87" s="218"/>
      <c r="EN87" s="218"/>
      <c r="EO87" s="218"/>
      <c r="EP87" s="218"/>
      <c r="EQ87" s="218"/>
      <c r="ER87" s="218"/>
      <c r="ES87" s="218"/>
      <c r="ET87" s="218"/>
      <c r="EU87" s="218"/>
      <c r="EV87" s="218"/>
      <c r="EW87" s="218"/>
      <c r="EX87" s="218"/>
      <c r="EY87" s="218"/>
      <c r="EZ87" s="218"/>
      <c r="FA87" s="218"/>
      <c r="FB87" s="218"/>
      <c r="FC87" s="218"/>
      <c r="FD87" s="218"/>
      <c r="FE87" s="218"/>
      <c r="FF87" s="218"/>
      <c r="FG87" s="218"/>
      <c r="FH87" s="218"/>
      <c r="FI87" s="218"/>
      <c r="FJ87" s="218"/>
      <c r="FK87" s="218"/>
      <c r="FL87" s="218"/>
      <c r="FM87" s="218"/>
      <c r="FN87" s="218"/>
      <c r="FO87" s="218"/>
      <c r="FP87" s="218"/>
      <c r="FQ87" s="218"/>
      <c r="FR87" s="218"/>
      <c r="FS87" s="218"/>
      <c r="FT87" s="218"/>
      <c r="FU87" s="218"/>
      <c r="FV87" s="218"/>
      <c r="FW87" s="218"/>
      <c r="FX87" s="218"/>
      <c r="FY87" s="218"/>
      <c r="FZ87" s="218"/>
      <c r="GA87" s="218"/>
      <c r="GB87" s="218"/>
      <c r="GC87" s="218"/>
      <c r="GD87" s="218"/>
      <c r="GE87" s="218"/>
      <c r="GF87" s="218"/>
      <c r="GG87" s="218"/>
      <c r="GH87" s="218"/>
      <c r="GI87" s="218"/>
      <c r="GJ87" s="218"/>
      <c r="GK87" s="218"/>
      <c r="GL87" s="218"/>
      <c r="GM87" s="218"/>
      <c r="GN87" s="218"/>
      <c r="GO87" s="218"/>
      <c r="GP87" s="218"/>
      <c r="GQ87" s="218"/>
      <c r="GR87" s="218"/>
      <c r="GS87" s="218"/>
      <c r="GT87" s="218"/>
      <c r="GU87" s="218"/>
      <c r="GV87" s="218"/>
      <c r="GW87" s="218"/>
      <c r="GX87" s="218"/>
      <c r="GY87" s="218"/>
      <c r="GZ87" s="218"/>
      <c r="HA87" s="218"/>
      <c r="HB87" s="218"/>
      <c r="HC87" s="218"/>
      <c r="HD87" s="218"/>
      <c r="HE87" s="218"/>
      <c r="HF87" s="218"/>
      <c r="HG87" s="218"/>
      <c r="HH87" s="218"/>
      <c r="HI87" s="218"/>
      <c r="HJ87" s="218"/>
      <c r="HK87" s="218"/>
      <c r="HL87" s="218"/>
      <c r="HM87" s="218"/>
      <c r="HN87" s="218"/>
      <c r="HO87" s="218"/>
      <c r="HP87" s="218"/>
      <c r="HQ87" s="218"/>
      <c r="HR87" s="218"/>
      <c r="HS87" s="218"/>
      <c r="HT87" s="218"/>
      <c r="HU87" s="218"/>
      <c r="HV87" s="218"/>
      <c r="HW87" s="218"/>
      <c r="HX87" s="218"/>
      <c r="HY87" s="218"/>
      <c r="HZ87" s="218"/>
      <c r="IA87" s="218"/>
      <c r="IB87" s="218"/>
      <c r="IC87" s="218"/>
      <c r="ID87" s="218"/>
      <c r="IE87" s="218"/>
      <c r="IF87" s="218"/>
      <c r="IG87" s="218"/>
      <c r="IH87" s="218"/>
      <c r="II87" s="218"/>
      <c r="IJ87" s="218"/>
      <c r="IK87" s="218"/>
      <c r="IL87" s="218"/>
      <c r="IM87" s="218"/>
      <c r="IN87" s="218"/>
      <c r="IO87" s="218"/>
      <c r="IP87" s="218"/>
      <c r="IQ87" s="218"/>
      <c r="IR87" s="218"/>
      <c r="IS87" s="218"/>
      <c r="IT87" s="218"/>
      <c r="IU87" s="218"/>
      <c r="IV87" s="218"/>
      <c r="IW87" s="218"/>
    </row>
    <row r="88" customFormat="false" ht="17.1" hidden="true" customHeight="true" outlineLevel="0" collapsed="false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1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  <c r="CP88" s="218"/>
      <c r="CQ88" s="218"/>
      <c r="CR88" s="218"/>
      <c r="CS88" s="218"/>
      <c r="CT88" s="218"/>
      <c r="CU88" s="218"/>
      <c r="CV88" s="218"/>
      <c r="CW88" s="218"/>
      <c r="CX88" s="218"/>
      <c r="CY88" s="218"/>
      <c r="CZ88" s="218"/>
      <c r="DA88" s="218"/>
      <c r="DB88" s="218"/>
      <c r="DC88" s="218"/>
      <c r="DD88" s="218"/>
      <c r="DE88" s="218"/>
      <c r="DF88" s="218"/>
      <c r="DG88" s="218"/>
      <c r="DH88" s="218"/>
      <c r="DI88" s="218"/>
      <c r="DJ88" s="218"/>
      <c r="DK88" s="218"/>
      <c r="DL88" s="218"/>
      <c r="DM88" s="218"/>
      <c r="DN88" s="218"/>
      <c r="DO88" s="218"/>
      <c r="DP88" s="218"/>
      <c r="DQ88" s="218"/>
      <c r="DR88" s="218"/>
      <c r="DS88" s="218"/>
      <c r="DT88" s="218"/>
      <c r="DU88" s="218"/>
      <c r="DV88" s="218"/>
      <c r="DW88" s="218"/>
      <c r="DX88" s="218"/>
      <c r="DY88" s="218"/>
      <c r="DZ88" s="218"/>
      <c r="EA88" s="218"/>
      <c r="EB88" s="218"/>
      <c r="EC88" s="218"/>
      <c r="ED88" s="218"/>
      <c r="EE88" s="218"/>
      <c r="EF88" s="218"/>
      <c r="EG88" s="218"/>
      <c r="EH88" s="218"/>
      <c r="EI88" s="218"/>
      <c r="EJ88" s="218"/>
      <c r="EK88" s="218"/>
      <c r="EL88" s="218"/>
      <c r="EM88" s="218"/>
      <c r="EN88" s="218"/>
      <c r="EO88" s="218"/>
      <c r="EP88" s="218"/>
      <c r="EQ88" s="218"/>
      <c r="ER88" s="218"/>
      <c r="ES88" s="218"/>
      <c r="ET88" s="218"/>
      <c r="EU88" s="218"/>
      <c r="EV88" s="218"/>
      <c r="EW88" s="218"/>
      <c r="EX88" s="218"/>
      <c r="EY88" s="218"/>
      <c r="EZ88" s="218"/>
      <c r="FA88" s="218"/>
      <c r="FB88" s="218"/>
      <c r="FC88" s="218"/>
      <c r="FD88" s="218"/>
      <c r="FE88" s="218"/>
      <c r="FF88" s="218"/>
      <c r="FG88" s="218"/>
      <c r="FH88" s="218"/>
      <c r="FI88" s="218"/>
      <c r="FJ88" s="218"/>
      <c r="FK88" s="218"/>
      <c r="FL88" s="218"/>
      <c r="FM88" s="218"/>
      <c r="FN88" s="218"/>
      <c r="FO88" s="218"/>
      <c r="FP88" s="218"/>
      <c r="FQ88" s="218"/>
      <c r="FR88" s="218"/>
      <c r="FS88" s="218"/>
      <c r="FT88" s="218"/>
      <c r="FU88" s="218"/>
      <c r="FV88" s="218"/>
      <c r="FW88" s="218"/>
      <c r="FX88" s="218"/>
      <c r="FY88" s="218"/>
      <c r="FZ88" s="218"/>
      <c r="GA88" s="218"/>
      <c r="GB88" s="218"/>
      <c r="GC88" s="218"/>
      <c r="GD88" s="218"/>
      <c r="GE88" s="218"/>
      <c r="GF88" s="218"/>
      <c r="GG88" s="218"/>
      <c r="GH88" s="218"/>
      <c r="GI88" s="218"/>
      <c r="GJ88" s="218"/>
      <c r="GK88" s="218"/>
      <c r="GL88" s="218"/>
      <c r="GM88" s="218"/>
      <c r="GN88" s="218"/>
      <c r="GO88" s="218"/>
      <c r="GP88" s="218"/>
      <c r="GQ88" s="218"/>
      <c r="GR88" s="218"/>
      <c r="GS88" s="218"/>
      <c r="GT88" s="218"/>
      <c r="GU88" s="218"/>
      <c r="GV88" s="218"/>
      <c r="GW88" s="218"/>
      <c r="GX88" s="218"/>
      <c r="GY88" s="218"/>
      <c r="GZ88" s="218"/>
      <c r="HA88" s="218"/>
      <c r="HB88" s="218"/>
      <c r="HC88" s="218"/>
      <c r="HD88" s="218"/>
      <c r="HE88" s="218"/>
      <c r="HF88" s="218"/>
      <c r="HG88" s="218"/>
      <c r="HH88" s="218"/>
      <c r="HI88" s="218"/>
      <c r="HJ88" s="218"/>
      <c r="HK88" s="218"/>
      <c r="HL88" s="218"/>
      <c r="HM88" s="218"/>
      <c r="HN88" s="218"/>
      <c r="HO88" s="218"/>
      <c r="HP88" s="218"/>
      <c r="HQ88" s="218"/>
      <c r="HR88" s="218"/>
      <c r="HS88" s="218"/>
      <c r="HT88" s="218"/>
      <c r="HU88" s="218"/>
      <c r="HV88" s="218"/>
      <c r="HW88" s="218"/>
      <c r="HX88" s="218"/>
      <c r="HY88" s="218"/>
      <c r="HZ88" s="218"/>
      <c r="IA88" s="218"/>
      <c r="IB88" s="218"/>
      <c r="IC88" s="218"/>
      <c r="ID88" s="218"/>
      <c r="IE88" s="218"/>
      <c r="IF88" s="218"/>
      <c r="IG88" s="218"/>
      <c r="IH88" s="218"/>
      <c r="II88" s="218"/>
      <c r="IJ88" s="218"/>
      <c r="IK88" s="218"/>
      <c r="IL88" s="218"/>
      <c r="IM88" s="218"/>
      <c r="IN88" s="218"/>
      <c r="IO88" s="218"/>
      <c r="IP88" s="218"/>
      <c r="IQ88" s="218"/>
      <c r="IR88" s="218"/>
      <c r="IS88" s="218"/>
      <c r="IT88" s="218"/>
      <c r="IU88" s="218"/>
      <c r="IV88" s="218"/>
      <c r="IW88" s="218"/>
    </row>
    <row r="89" customFormat="false" ht="17.1" hidden="true" customHeight="true" outlineLevel="0" collapsed="false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  <c r="CP89" s="218"/>
      <c r="CQ89" s="218"/>
      <c r="CR89" s="218"/>
      <c r="CS89" s="218"/>
      <c r="CT89" s="218"/>
      <c r="CU89" s="218"/>
      <c r="CV89" s="218"/>
      <c r="CW89" s="218"/>
      <c r="CX89" s="218"/>
      <c r="CY89" s="218"/>
      <c r="CZ89" s="218"/>
      <c r="DA89" s="218"/>
      <c r="DB89" s="218"/>
      <c r="DC89" s="218"/>
      <c r="DD89" s="218"/>
      <c r="DE89" s="218"/>
      <c r="DF89" s="218"/>
      <c r="DG89" s="218"/>
      <c r="DH89" s="218"/>
      <c r="DI89" s="218"/>
      <c r="DJ89" s="218"/>
      <c r="DK89" s="218"/>
      <c r="DL89" s="218"/>
      <c r="DM89" s="218"/>
      <c r="DN89" s="218"/>
      <c r="DO89" s="218"/>
      <c r="DP89" s="218"/>
      <c r="DQ89" s="218"/>
      <c r="DR89" s="218"/>
      <c r="DS89" s="218"/>
      <c r="DT89" s="218"/>
      <c r="DU89" s="218"/>
      <c r="DV89" s="218"/>
      <c r="DW89" s="218"/>
      <c r="DX89" s="218"/>
      <c r="DY89" s="218"/>
      <c r="DZ89" s="218"/>
      <c r="EA89" s="218"/>
      <c r="EB89" s="218"/>
      <c r="EC89" s="218"/>
      <c r="ED89" s="218"/>
      <c r="EE89" s="218"/>
      <c r="EF89" s="218"/>
      <c r="EG89" s="218"/>
      <c r="EH89" s="218"/>
      <c r="EI89" s="218"/>
      <c r="EJ89" s="218"/>
      <c r="EK89" s="218"/>
      <c r="EL89" s="218"/>
      <c r="EM89" s="218"/>
      <c r="EN89" s="218"/>
      <c r="EO89" s="218"/>
      <c r="EP89" s="218"/>
      <c r="EQ89" s="218"/>
      <c r="ER89" s="218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  <c r="FN89" s="218"/>
      <c r="FO89" s="218"/>
      <c r="FP89" s="218"/>
      <c r="FQ89" s="218"/>
      <c r="FR89" s="218"/>
      <c r="FS89" s="218"/>
      <c r="FT89" s="218"/>
      <c r="FU89" s="218"/>
      <c r="FV89" s="218"/>
      <c r="FW89" s="218"/>
      <c r="FX89" s="218"/>
      <c r="FY89" s="218"/>
      <c r="FZ89" s="218"/>
      <c r="GA89" s="218"/>
      <c r="GB89" s="218"/>
      <c r="GC89" s="218"/>
      <c r="GD89" s="218"/>
      <c r="GE89" s="218"/>
      <c r="GF89" s="218"/>
      <c r="GG89" s="218"/>
      <c r="GH89" s="218"/>
      <c r="GI89" s="218"/>
      <c r="GJ89" s="218"/>
      <c r="GK89" s="218"/>
      <c r="GL89" s="218"/>
      <c r="GM89" s="218"/>
      <c r="GN89" s="218"/>
      <c r="GO89" s="218"/>
      <c r="GP89" s="218"/>
      <c r="GQ89" s="218"/>
      <c r="GR89" s="218"/>
      <c r="GS89" s="218"/>
      <c r="GT89" s="218"/>
      <c r="GU89" s="218"/>
      <c r="GV89" s="218"/>
      <c r="GW89" s="218"/>
      <c r="GX89" s="218"/>
      <c r="GY89" s="218"/>
      <c r="GZ89" s="218"/>
      <c r="HA89" s="218"/>
      <c r="HB89" s="218"/>
      <c r="HC89" s="218"/>
      <c r="HD89" s="218"/>
      <c r="HE89" s="218"/>
      <c r="HF89" s="218"/>
      <c r="HG89" s="218"/>
      <c r="HH89" s="218"/>
      <c r="HI89" s="218"/>
      <c r="HJ89" s="218"/>
      <c r="HK89" s="218"/>
      <c r="HL89" s="218"/>
      <c r="HM89" s="218"/>
      <c r="HN89" s="218"/>
      <c r="HO89" s="218"/>
      <c r="HP89" s="218"/>
      <c r="HQ89" s="218"/>
      <c r="HR89" s="218"/>
      <c r="HS89" s="218"/>
      <c r="HT89" s="218"/>
      <c r="HU89" s="218"/>
      <c r="HV89" s="218"/>
      <c r="HW89" s="218"/>
      <c r="HX89" s="218"/>
      <c r="HY89" s="218"/>
      <c r="HZ89" s="218"/>
      <c r="IA89" s="218"/>
      <c r="IB89" s="218"/>
      <c r="IC89" s="218"/>
      <c r="ID89" s="218"/>
      <c r="IE89" s="218"/>
      <c r="IF89" s="218"/>
      <c r="IG89" s="218"/>
      <c r="IH89" s="218"/>
      <c r="II89" s="218"/>
      <c r="IJ89" s="218"/>
      <c r="IK89" s="218"/>
      <c r="IL89" s="218"/>
      <c r="IM89" s="218"/>
      <c r="IN89" s="218"/>
      <c r="IO89" s="218"/>
      <c r="IP89" s="218"/>
      <c r="IQ89" s="218"/>
      <c r="IR89" s="218"/>
      <c r="IS89" s="218"/>
      <c r="IT89" s="218"/>
      <c r="IU89" s="218"/>
      <c r="IV89" s="218"/>
      <c r="IW89" s="218"/>
    </row>
    <row r="90" customFormat="false" ht="17.1" hidden="true" customHeight="true" outlineLevel="0" collapsed="false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  <c r="DJ90" s="218"/>
      <c r="DK90" s="218"/>
      <c r="DL90" s="218"/>
      <c r="DM90" s="218"/>
      <c r="DN90" s="218"/>
      <c r="DO90" s="218"/>
      <c r="DP90" s="218"/>
      <c r="DQ90" s="218"/>
      <c r="DR90" s="218"/>
      <c r="DS90" s="218"/>
      <c r="DT90" s="21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218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  <c r="FN90" s="218"/>
      <c r="FO90" s="218"/>
      <c r="FP90" s="218"/>
      <c r="FQ90" s="218"/>
      <c r="FR90" s="218"/>
      <c r="FS90" s="218"/>
      <c r="FT90" s="218"/>
      <c r="FU90" s="218"/>
      <c r="FV90" s="218"/>
      <c r="FW90" s="218"/>
      <c r="FX90" s="218"/>
      <c r="FY90" s="218"/>
      <c r="FZ90" s="218"/>
      <c r="GA90" s="218"/>
      <c r="GB90" s="218"/>
      <c r="GC90" s="218"/>
      <c r="GD90" s="218"/>
      <c r="GE90" s="218"/>
      <c r="GF90" s="218"/>
      <c r="GG90" s="218"/>
      <c r="GH90" s="218"/>
      <c r="GI90" s="218"/>
      <c r="GJ90" s="218"/>
      <c r="GK90" s="218"/>
      <c r="GL90" s="218"/>
      <c r="GM90" s="218"/>
      <c r="GN90" s="218"/>
      <c r="GO90" s="218"/>
      <c r="GP90" s="218"/>
      <c r="GQ90" s="218"/>
      <c r="GR90" s="218"/>
      <c r="GS90" s="218"/>
      <c r="GT90" s="218"/>
      <c r="GU90" s="218"/>
      <c r="GV90" s="218"/>
      <c r="GW90" s="218"/>
      <c r="GX90" s="218"/>
      <c r="GY90" s="218"/>
      <c r="GZ90" s="218"/>
      <c r="HA90" s="218"/>
      <c r="HB90" s="218"/>
      <c r="HC90" s="218"/>
      <c r="HD90" s="218"/>
      <c r="HE90" s="218"/>
      <c r="HF90" s="218"/>
      <c r="HG90" s="218"/>
      <c r="HH90" s="218"/>
      <c r="HI90" s="218"/>
      <c r="HJ90" s="218"/>
      <c r="HK90" s="218"/>
      <c r="HL90" s="218"/>
      <c r="HM90" s="218"/>
      <c r="HN90" s="218"/>
      <c r="HO90" s="218"/>
      <c r="HP90" s="218"/>
      <c r="HQ90" s="218"/>
      <c r="HR90" s="218"/>
      <c r="HS90" s="218"/>
      <c r="HT90" s="218"/>
      <c r="HU90" s="218"/>
      <c r="HV90" s="218"/>
      <c r="HW90" s="218"/>
      <c r="HX90" s="218"/>
      <c r="HY90" s="218"/>
      <c r="HZ90" s="218"/>
      <c r="IA90" s="218"/>
      <c r="IB90" s="218"/>
      <c r="IC90" s="218"/>
      <c r="ID90" s="218"/>
      <c r="IE90" s="218"/>
      <c r="IF90" s="218"/>
      <c r="IG90" s="218"/>
      <c r="IH90" s="218"/>
      <c r="II90" s="218"/>
      <c r="IJ90" s="218"/>
      <c r="IK90" s="218"/>
      <c r="IL90" s="218"/>
      <c r="IM90" s="218"/>
      <c r="IN90" s="218"/>
      <c r="IO90" s="218"/>
      <c r="IP90" s="218"/>
      <c r="IQ90" s="218"/>
      <c r="IR90" s="218"/>
      <c r="IS90" s="218"/>
      <c r="IT90" s="218"/>
      <c r="IU90" s="218"/>
      <c r="IV90" s="218"/>
      <c r="IW90" s="218"/>
    </row>
    <row r="91" customFormat="false" ht="17.1" hidden="true" customHeight="true" outlineLevel="0" collapsed="false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  <c r="DJ91" s="218"/>
      <c r="DK91" s="218"/>
      <c r="DL91" s="218"/>
      <c r="DM91" s="218"/>
      <c r="DN91" s="218"/>
      <c r="DO91" s="218"/>
      <c r="DP91" s="218"/>
      <c r="DQ91" s="218"/>
      <c r="DR91" s="218"/>
      <c r="DS91" s="218"/>
      <c r="DT91" s="218"/>
      <c r="DU91" s="218"/>
      <c r="DV91" s="218"/>
      <c r="DW91" s="218"/>
      <c r="DX91" s="218"/>
      <c r="DY91" s="218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218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  <c r="FN91" s="218"/>
      <c r="FO91" s="218"/>
      <c r="FP91" s="218"/>
      <c r="FQ91" s="218"/>
      <c r="FR91" s="218"/>
      <c r="FS91" s="218"/>
      <c r="FT91" s="218"/>
      <c r="FU91" s="218"/>
      <c r="FV91" s="218"/>
      <c r="FW91" s="218"/>
      <c r="FX91" s="218"/>
      <c r="FY91" s="218"/>
      <c r="FZ91" s="218"/>
      <c r="GA91" s="218"/>
      <c r="GB91" s="218"/>
      <c r="GC91" s="218"/>
      <c r="GD91" s="218"/>
      <c r="GE91" s="218"/>
      <c r="GF91" s="218"/>
      <c r="GG91" s="218"/>
      <c r="GH91" s="218"/>
      <c r="GI91" s="218"/>
      <c r="GJ91" s="218"/>
      <c r="GK91" s="218"/>
      <c r="GL91" s="218"/>
      <c r="GM91" s="218"/>
      <c r="GN91" s="218"/>
      <c r="GO91" s="218"/>
      <c r="GP91" s="218"/>
      <c r="GQ91" s="218"/>
      <c r="GR91" s="218"/>
      <c r="GS91" s="218"/>
      <c r="GT91" s="218"/>
      <c r="GU91" s="218"/>
      <c r="GV91" s="218"/>
      <c r="GW91" s="218"/>
      <c r="GX91" s="218"/>
      <c r="GY91" s="218"/>
      <c r="GZ91" s="218"/>
      <c r="HA91" s="218"/>
      <c r="HB91" s="218"/>
      <c r="HC91" s="218"/>
      <c r="HD91" s="218"/>
      <c r="HE91" s="218"/>
      <c r="HF91" s="218"/>
      <c r="HG91" s="218"/>
      <c r="HH91" s="218"/>
      <c r="HI91" s="218"/>
      <c r="HJ91" s="218"/>
      <c r="HK91" s="218"/>
      <c r="HL91" s="218"/>
      <c r="HM91" s="218"/>
      <c r="HN91" s="218"/>
      <c r="HO91" s="218"/>
      <c r="HP91" s="218"/>
      <c r="HQ91" s="218"/>
      <c r="HR91" s="218"/>
      <c r="HS91" s="218"/>
      <c r="HT91" s="218"/>
      <c r="HU91" s="218"/>
      <c r="HV91" s="218"/>
      <c r="HW91" s="218"/>
      <c r="HX91" s="218"/>
      <c r="HY91" s="218"/>
      <c r="HZ91" s="218"/>
      <c r="IA91" s="218"/>
      <c r="IB91" s="218"/>
      <c r="IC91" s="218"/>
      <c r="ID91" s="218"/>
      <c r="IE91" s="218"/>
      <c r="IF91" s="218"/>
      <c r="IG91" s="218"/>
      <c r="IH91" s="218"/>
      <c r="II91" s="218"/>
      <c r="IJ91" s="218"/>
      <c r="IK91" s="218"/>
      <c r="IL91" s="218"/>
      <c r="IM91" s="218"/>
      <c r="IN91" s="218"/>
      <c r="IO91" s="218"/>
      <c r="IP91" s="218"/>
      <c r="IQ91" s="218"/>
      <c r="IR91" s="218"/>
      <c r="IS91" s="218"/>
      <c r="IT91" s="218"/>
      <c r="IU91" s="218"/>
      <c r="IV91" s="218"/>
      <c r="IW91" s="218"/>
    </row>
    <row r="92" customFormat="false" ht="17.1" hidden="true" customHeight="true" outlineLevel="0" collapsed="false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8"/>
      <c r="DM92" s="218"/>
      <c r="DN92" s="218"/>
      <c r="DO92" s="218"/>
      <c r="DP92" s="218"/>
      <c r="DQ92" s="218"/>
      <c r="DR92" s="218"/>
      <c r="DS92" s="218"/>
      <c r="DT92" s="218"/>
      <c r="DU92" s="218"/>
      <c r="DV92" s="218"/>
      <c r="DW92" s="218"/>
      <c r="DX92" s="218"/>
      <c r="DY92" s="218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218"/>
      <c r="ES92" s="218"/>
      <c r="ET92" s="218"/>
      <c r="EU92" s="218"/>
      <c r="EV92" s="218"/>
      <c r="EW92" s="218"/>
      <c r="EX92" s="218"/>
      <c r="EY92" s="218"/>
      <c r="EZ92" s="218"/>
      <c r="FA92" s="218"/>
      <c r="FB92" s="218"/>
      <c r="FC92" s="218"/>
      <c r="FD92" s="218"/>
      <c r="FE92" s="218"/>
      <c r="FF92" s="218"/>
      <c r="FG92" s="218"/>
      <c r="FH92" s="218"/>
      <c r="FI92" s="218"/>
      <c r="FJ92" s="218"/>
      <c r="FK92" s="218"/>
      <c r="FL92" s="218"/>
      <c r="FM92" s="218"/>
      <c r="FN92" s="218"/>
      <c r="FO92" s="218"/>
      <c r="FP92" s="218"/>
      <c r="FQ92" s="218"/>
      <c r="FR92" s="218"/>
      <c r="FS92" s="218"/>
      <c r="FT92" s="218"/>
      <c r="FU92" s="218"/>
      <c r="FV92" s="218"/>
      <c r="FW92" s="218"/>
      <c r="FX92" s="218"/>
      <c r="FY92" s="218"/>
      <c r="FZ92" s="218"/>
      <c r="GA92" s="218"/>
      <c r="GB92" s="218"/>
      <c r="GC92" s="218"/>
      <c r="GD92" s="218"/>
      <c r="GE92" s="218"/>
      <c r="GF92" s="218"/>
      <c r="GG92" s="218"/>
      <c r="GH92" s="218"/>
      <c r="GI92" s="218"/>
      <c r="GJ92" s="218"/>
      <c r="GK92" s="218"/>
      <c r="GL92" s="218"/>
      <c r="GM92" s="218"/>
      <c r="GN92" s="218"/>
      <c r="GO92" s="218"/>
      <c r="GP92" s="218"/>
      <c r="GQ92" s="218"/>
      <c r="GR92" s="218"/>
      <c r="GS92" s="218"/>
      <c r="GT92" s="218"/>
      <c r="GU92" s="218"/>
      <c r="GV92" s="218"/>
      <c r="GW92" s="218"/>
      <c r="GX92" s="218"/>
      <c r="GY92" s="218"/>
      <c r="GZ92" s="218"/>
      <c r="HA92" s="218"/>
      <c r="HB92" s="218"/>
      <c r="HC92" s="218"/>
      <c r="HD92" s="218"/>
      <c r="HE92" s="218"/>
      <c r="HF92" s="218"/>
      <c r="HG92" s="218"/>
      <c r="HH92" s="218"/>
      <c r="HI92" s="218"/>
      <c r="HJ92" s="218"/>
      <c r="HK92" s="218"/>
      <c r="HL92" s="218"/>
      <c r="HM92" s="218"/>
      <c r="HN92" s="218"/>
      <c r="HO92" s="218"/>
      <c r="HP92" s="218"/>
      <c r="HQ92" s="218"/>
      <c r="HR92" s="218"/>
      <c r="HS92" s="218"/>
      <c r="HT92" s="218"/>
      <c r="HU92" s="218"/>
      <c r="HV92" s="218"/>
      <c r="HW92" s="218"/>
      <c r="HX92" s="218"/>
      <c r="HY92" s="218"/>
      <c r="HZ92" s="218"/>
      <c r="IA92" s="218"/>
      <c r="IB92" s="218"/>
      <c r="IC92" s="218"/>
      <c r="ID92" s="218"/>
      <c r="IE92" s="218"/>
      <c r="IF92" s="218"/>
      <c r="IG92" s="218"/>
      <c r="IH92" s="218"/>
      <c r="II92" s="218"/>
      <c r="IJ92" s="218"/>
      <c r="IK92" s="218"/>
      <c r="IL92" s="218"/>
      <c r="IM92" s="218"/>
      <c r="IN92" s="218"/>
      <c r="IO92" s="218"/>
      <c r="IP92" s="218"/>
      <c r="IQ92" s="218"/>
      <c r="IR92" s="218"/>
      <c r="IS92" s="218"/>
      <c r="IT92" s="218"/>
      <c r="IU92" s="218"/>
      <c r="IV92" s="218"/>
      <c r="IW92" s="218"/>
    </row>
    <row r="93" customFormat="false" ht="17.1" hidden="true" customHeight="true" outlineLevel="0" collapsed="false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  <c r="CP93" s="218"/>
      <c r="CQ93" s="218"/>
      <c r="CR93" s="218"/>
      <c r="CS93" s="218"/>
      <c r="CT93" s="218"/>
      <c r="CU93" s="218"/>
      <c r="CV93" s="218"/>
      <c r="CW93" s="218"/>
      <c r="CX93" s="218"/>
      <c r="CY93" s="218"/>
      <c r="CZ93" s="218"/>
      <c r="DA93" s="218"/>
      <c r="DB93" s="218"/>
      <c r="DC93" s="218"/>
      <c r="DD93" s="218"/>
      <c r="DE93" s="218"/>
      <c r="DF93" s="218"/>
      <c r="DG93" s="218"/>
      <c r="DH93" s="218"/>
      <c r="DI93" s="218"/>
      <c r="DJ93" s="218"/>
      <c r="DK93" s="218"/>
      <c r="DL93" s="218"/>
      <c r="DM93" s="218"/>
      <c r="DN93" s="218"/>
      <c r="DO93" s="218"/>
      <c r="DP93" s="218"/>
      <c r="DQ93" s="218"/>
      <c r="DR93" s="218"/>
      <c r="DS93" s="218"/>
      <c r="DT93" s="218"/>
      <c r="DU93" s="218"/>
      <c r="DV93" s="218"/>
      <c r="DW93" s="218"/>
      <c r="DX93" s="218"/>
      <c r="DY93" s="218"/>
      <c r="DZ93" s="218"/>
      <c r="EA93" s="218"/>
      <c r="EB93" s="218"/>
      <c r="EC93" s="218"/>
      <c r="ED93" s="218"/>
      <c r="EE93" s="218"/>
      <c r="EF93" s="218"/>
      <c r="EG93" s="218"/>
      <c r="EH93" s="218"/>
      <c r="EI93" s="218"/>
      <c r="EJ93" s="218"/>
      <c r="EK93" s="218"/>
      <c r="EL93" s="218"/>
      <c r="EM93" s="218"/>
      <c r="EN93" s="218"/>
      <c r="EO93" s="218"/>
      <c r="EP93" s="218"/>
      <c r="EQ93" s="218"/>
      <c r="ER93" s="218"/>
      <c r="ES93" s="218"/>
      <c r="ET93" s="218"/>
      <c r="EU93" s="218"/>
      <c r="EV93" s="218"/>
      <c r="EW93" s="218"/>
      <c r="EX93" s="218"/>
      <c r="EY93" s="218"/>
      <c r="EZ93" s="218"/>
      <c r="FA93" s="218"/>
      <c r="FB93" s="218"/>
      <c r="FC93" s="218"/>
      <c r="FD93" s="218"/>
      <c r="FE93" s="218"/>
      <c r="FF93" s="218"/>
      <c r="FG93" s="218"/>
      <c r="FH93" s="218"/>
      <c r="FI93" s="218"/>
      <c r="FJ93" s="218"/>
      <c r="FK93" s="218"/>
      <c r="FL93" s="218"/>
      <c r="FM93" s="218"/>
      <c r="FN93" s="218"/>
      <c r="FO93" s="218"/>
      <c r="FP93" s="218"/>
      <c r="FQ93" s="218"/>
      <c r="FR93" s="218"/>
      <c r="FS93" s="218"/>
      <c r="FT93" s="218"/>
      <c r="FU93" s="218"/>
      <c r="FV93" s="218"/>
      <c r="FW93" s="218"/>
      <c r="FX93" s="218"/>
      <c r="FY93" s="218"/>
      <c r="FZ93" s="218"/>
      <c r="GA93" s="218"/>
      <c r="GB93" s="218"/>
      <c r="GC93" s="218"/>
      <c r="GD93" s="218"/>
      <c r="GE93" s="218"/>
      <c r="GF93" s="218"/>
      <c r="GG93" s="218"/>
      <c r="GH93" s="218"/>
      <c r="GI93" s="218"/>
      <c r="GJ93" s="218"/>
      <c r="GK93" s="218"/>
      <c r="GL93" s="218"/>
      <c r="GM93" s="218"/>
      <c r="GN93" s="218"/>
      <c r="GO93" s="218"/>
      <c r="GP93" s="218"/>
      <c r="GQ93" s="218"/>
      <c r="GR93" s="218"/>
      <c r="GS93" s="218"/>
      <c r="GT93" s="218"/>
      <c r="GU93" s="218"/>
      <c r="GV93" s="218"/>
      <c r="GW93" s="218"/>
      <c r="GX93" s="218"/>
      <c r="GY93" s="218"/>
      <c r="GZ93" s="218"/>
      <c r="HA93" s="218"/>
      <c r="HB93" s="218"/>
      <c r="HC93" s="218"/>
      <c r="HD93" s="218"/>
      <c r="HE93" s="218"/>
      <c r="HF93" s="218"/>
      <c r="HG93" s="218"/>
      <c r="HH93" s="218"/>
      <c r="HI93" s="218"/>
      <c r="HJ93" s="218"/>
      <c r="HK93" s="218"/>
      <c r="HL93" s="218"/>
      <c r="HM93" s="218"/>
      <c r="HN93" s="218"/>
      <c r="HO93" s="218"/>
      <c r="HP93" s="218"/>
      <c r="HQ93" s="218"/>
      <c r="HR93" s="218"/>
      <c r="HS93" s="218"/>
      <c r="HT93" s="218"/>
      <c r="HU93" s="218"/>
      <c r="HV93" s="218"/>
      <c r="HW93" s="218"/>
      <c r="HX93" s="218"/>
      <c r="HY93" s="218"/>
      <c r="HZ93" s="218"/>
      <c r="IA93" s="218"/>
      <c r="IB93" s="218"/>
      <c r="IC93" s="218"/>
      <c r="ID93" s="218"/>
      <c r="IE93" s="218"/>
      <c r="IF93" s="218"/>
      <c r="IG93" s="218"/>
      <c r="IH93" s="218"/>
      <c r="II93" s="218"/>
      <c r="IJ93" s="218"/>
      <c r="IK93" s="218"/>
      <c r="IL93" s="218"/>
      <c r="IM93" s="218"/>
      <c r="IN93" s="218"/>
      <c r="IO93" s="218"/>
      <c r="IP93" s="218"/>
      <c r="IQ93" s="218"/>
      <c r="IR93" s="218"/>
      <c r="IS93" s="218"/>
      <c r="IT93" s="218"/>
      <c r="IU93" s="218"/>
      <c r="IV93" s="218"/>
      <c r="IW93" s="218"/>
    </row>
    <row r="94" customFormat="false" ht="17.1" hidden="true" customHeight="true" outlineLevel="0" collapsed="false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218"/>
      <c r="CU94" s="218"/>
      <c r="CV94" s="218"/>
      <c r="CW94" s="218"/>
      <c r="CX94" s="218"/>
      <c r="CY94" s="218"/>
      <c r="CZ94" s="218"/>
      <c r="DA94" s="218"/>
      <c r="DB94" s="218"/>
      <c r="DC94" s="218"/>
      <c r="DD94" s="218"/>
      <c r="DE94" s="218"/>
      <c r="DF94" s="218"/>
      <c r="DG94" s="218"/>
      <c r="DH94" s="218"/>
      <c r="DI94" s="218"/>
      <c r="DJ94" s="218"/>
      <c r="DK94" s="218"/>
      <c r="DL94" s="218"/>
      <c r="DM94" s="218"/>
      <c r="DN94" s="218"/>
      <c r="DO94" s="218"/>
      <c r="DP94" s="218"/>
      <c r="DQ94" s="218"/>
      <c r="DR94" s="218"/>
      <c r="DS94" s="218"/>
      <c r="DT94" s="218"/>
      <c r="DU94" s="218"/>
      <c r="DV94" s="218"/>
      <c r="DW94" s="218"/>
      <c r="DX94" s="218"/>
      <c r="DY94" s="218"/>
      <c r="DZ94" s="218"/>
      <c r="EA94" s="218"/>
      <c r="EB94" s="218"/>
      <c r="EC94" s="218"/>
      <c r="ED94" s="218"/>
      <c r="EE94" s="218"/>
      <c r="EF94" s="218"/>
      <c r="EG94" s="218"/>
      <c r="EH94" s="218"/>
      <c r="EI94" s="218"/>
      <c r="EJ94" s="218"/>
      <c r="EK94" s="218"/>
      <c r="EL94" s="218"/>
      <c r="EM94" s="218"/>
      <c r="EN94" s="218"/>
      <c r="EO94" s="218"/>
      <c r="EP94" s="218"/>
      <c r="EQ94" s="218"/>
      <c r="ER94" s="218"/>
      <c r="ES94" s="218"/>
      <c r="ET94" s="218"/>
      <c r="EU94" s="218"/>
      <c r="EV94" s="218"/>
      <c r="EW94" s="218"/>
      <c r="EX94" s="218"/>
      <c r="EY94" s="218"/>
      <c r="EZ94" s="218"/>
      <c r="FA94" s="218"/>
      <c r="FB94" s="218"/>
      <c r="FC94" s="218"/>
      <c r="FD94" s="218"/>
      <c r="FE94" s="218"/>
      <c r="FF94" s="218"/>
      <c r="FG94" s="218"/>
      <c r="FH94" s="218"/>
      <c r="FI94" s="218"/>
      <c r="FJ94" s="218"/>
      <c r="FK94" s="218"/>
      <c r="FL94" s="218"/>
      <c r="FM94" s="218"/>
      <c r="FN94" s="218"/>
      <c r="FO94" s="218"/>
      <c r="FP94" s="218"/>
      <c r="FQ94" s="218"/>
      <c r="FR94" s="218"/>
      <c r="FS94" s="218"/>
      <c r="FT94" s="218"/>
      <c r="FU94" s="218"/>
      <c r="FV94" s="218"/>
      <c r="FW94" s="218"/>
      <c r="FX94" s="218"/>
      <c r="FY94" s="218"/>
      <c r="FZ94" s="218"/>
      <c r="GA94" s="218"/>
      <c r="GB94" s="218"/>
      <c r="GC94" s="218"/>
      <c r="GD94" s="218"/>
      <c r="GE94" s="218"/>
      <c r="GF94" s="218"/>
      <c r="GG94" s="218"/>
      <c r="GH94" s="218"/>
      <c r="GI94" s="218"/>
      <c r="GJ94" s="218"/>
      <c r="GK94" s="218"/>
      <c r="GL94" s="218"/>
      <c r="GM94" s="218"/>
      <c r="GN94" s="218"/>
      <c r="GO94" s="218"/>
      <c r="GP94" s="218"/>
      <c r="GQ94" s="218"/>
      <c r="GR94" s="218"/>
      <c r="GS94" s="218"/>
      <c r="GT94" s="218"/>
      <c r="GU94" s="218"/>
      <c r="GV94" s="218"/>
      <c r="GW94" s="218"/>
      <c r="GX94" s="218"/>
      <c r="GY94" s="218"/>
      <c r="GZ94" s="218"/>
      <c r="HA94" s="218"/>
      <c r="HB94" s="218"/>
      <c r="HC94" s="218"/>
      <c r="HD94" s="218"/>
      <c r="HE94" s="218"/>
      <c r="HF94" s="218"/>
      <c r="HG94" s="218"/>
      <c r="HH94" s="218"/>
      <c r="HI94" s="218"/>
      <c r="HJ94" s="218"/>
      <c r="HK94" s="218"/>
      <c r="HL94" s="218"/>
      <c r="HM94" s="218"/>
      <c r="HN94" s="218"/>
      <c r="HO94" s="218"/>
      <c r="HP94" s="218"/>
      <c r="HQ94" s="218"/>
      <c r="HR94" s="218"/>
      <c r="HS94" s="218"/>
      <c r="HT94" s="218"/>
      <c r="HU94" s="218"/>
      <c r="HV94" s="218"/>
      <c r="HW94" s="218"/>
      <c r="HX94" s="218"/>
      <c r="HY94" s="218"/>
      <c r="HZ94" s="218"/>
      <c r="IA94" s="218"/>
      <c r="IB94" s="218"/>
      <c r="IC94" s="218"/>
      <c r="ID94" s="218"/>
      <c r="IE94" s="218"/>
      <c r="IF94" s="218"/>
      <c r="IG94" s="218"/>
      <c r="IH94" s="218"/>
      <c r="II94" s="218"/>
      <c r="IJ94" s="218"/>
      <c r="IK94" s="218"/>
      <c r="IL94" s="218"/>
      <c r="IM94" s="218"/>
      <c r="IN94" s="218"/>
      <c r="IO94" s="218"/>
      <c r="IP94" s="218"/>
      <c r="IQ94" s="218"/>
      <c r="IR94" s="218"/>
      <c r="IS94" s="218"/>
      <c r="IT94" s="218"/>
      <c r="IU94" s="218"/>
      <c r="IV94" s="218"/>
      <c r="IW94" s="218"/>
    </row>
    <row r="95" customFormat="false" ht="17.1" hidden="true" customHeight="true" outlineLevel="0" collapsed="false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1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  <c r="CP95" s="218"/>
      <c r="CQ95" s="218"/>
      <c r="CR95" s="218"/>
      <c r="CS95" s="218"/>
      <c r="CT95" s="218"/>
      <c r="CU95" s="218"/>
      <c r="CV95" s="218"/>
      <c r="CW95" s="218"/>
      <c r="CX95" s="218"/>
      <c r="CY95" s="218"/>
      <c r="CZ95" s="218"/>
      <c r="DA95" s="218"/>
      <c r="DB95" s="218"/>
      <c r="DC95" s="218"/>
      <c r="DD95" s="218"/>
      <c r="DE95" s="218"/>
      <c r="DF95" s="218"/>
      <c r="DG95" s="218"/>
      <c r="DH95" s="218"/>
      <c r="DI95" s="218"/>
      <c r="DJ95" s="218"/>
      <c r="DK95" s="218"/>
      <c r="DL95" s="218"/>
      <c r="DM95" s="218"/>
      <c r="DN95" s="218"/>
      <c r="DO95" s="218"/>
      <c r="DP95" s="218"/>
      <c r="DQ95" s="218"/>
      <c r="DR95" s="218"/>
      <c r="DS95" s="218"/>
      <c r="DT95" s="218"/>
      <c r="DU95" s="218"/>
      <c r="DV95" s="218"/>
      <c r="DW95" s="218"/>
      <c r="DX95" s="218"/>
      <c r="DY95" s="218"/>
      <c r="DZ95" s="218"/>
      <c r="EA95" s="218"/>
      <c r="EB95" s="218"/>
      <c r="EC95" s="218"/>
      <c r="ED95" s="218"/>
      <c r="EE95" s="218"/>
      <c r="EF95" s="218"/>
      <c r="EG95" s="218"/>
      <c r="EH95" s="218"/>
      <c r="EI95" s="218"/>
      <c r="EJ95" s="218"/>
      <c r="EK95" s="218"/>
      <c r="EL95" s="218"/>
      <c r="EM95" s="218"/>
      <c r="EN95" s="218"/>
      <c r="EO95" s="218"/>
      <c r="EP95" s="218"/>
      <c r="EQ95" s="218"/>
      <c r="ER95" s="218"/>
      <c r="ES95" s="218"/>
      <c r="ET95" s="218"/>
      <c r="EU95" s="218"/>
      <c r="EV95" s="218"/>
      <c r="EW95" s="218"/>
      <c r="EX95" s="218"/>
      <c r="EY95" s="218"/>
      <c r="EZ95" s="218"/>
      <c r="FA95" s="218"/>
      <c r="FB95" s="218"/>
      <c r="FC95" s="218"/>
      <c r="FD95" s="218"/>
      <c r="FE95" s="218"/>
      <c r="FF95" s="218"/>
      <c r="FG95" s="218"/>
      <c r="FH95" s="218"/>
      <c r="FI95" s="218"/>
      <c r="FJ95" s="218"/>
      <c r="FK95" s="218"/>
      <c r="FL95" s="218"/>
      <c r="FM95" s="218"/>
      <c r="FN95" s="218"/>
      <c r="FO95" s="218"/>
      <c r="FP95" s="218"/>
      <c r="FQ95" s="218"/>
      <c r="FR95" s="218"/>
      <c r="FS95" s="218"/>
      <c r="FT95" s="218"/>
      <c r="FU95" s="218"/>
      <c r="FV95" s="218"/>
      <c r="FW95" s="218"/>
      <c r="FX95" s="218"/>
      <c r="FY95" s="218"/>
      <c r="FZ95" s="218"/>
      <c r="GA95" s="218"/>
      <c r="GB95" s="218"/>
      <c r="GC95" s="218"/>
      <c r="GD95" s="218"/>
      <c r="GE95" s="218"/>
      <c r="GF95" s="218"/>
      <c r="GG95" s="218"/>
      <c r="GH95" s="218"/>
      <c r="GI95" s="218"/>
      <c r="GJ95" s="218"/>
      <c r="GK95" s="218"/>
      <c r="GL95" s="218"/>
      <c r="GM95" s="218"/>
      <c r="GN95" s="218"/>
      <c r="GO95" s="218"/>
      <c r="GP95" s="218"/>
      <c r="GQ95" s="218"/>
      <c r="GR95" s="218"/>
      <c r="GS95" s="218"/>
      <c r="GT95" s="218"/>
      <c r="GU95" s="218"/>
      <c r="GV95" s="218"/>
      <c r="GW95" s="218"/>
      <c r="GX95" s="218"/>
      <c r="GY95" s="218"/>
      <c r="GZ95" s="218"/>
      <c r="HA95" s="218"/>
      <c r="HB95" s="218"/>
      <c r="HC95" s="218"/>
      <c r="HD95" s="218"/>
      <c r="HE95" s="218"/>
      <c r="HF95" s="218"/>
      <c r="HG95" s="218"/>
      <c r="HH95" s="218"/>
      <c r="HI95" s="218"/>
      <c r="HJ95" s="218"/>
      <c r="HK95" s="218"/>
      <c r="HL95" s="218"/>
      <c r="HM95" s="218"/>
      <c r="HN95" s="218"/>
      <c r="HO95" s="218"/>
      <c r="HP95" s="218"/>
      <c r="HQ95" s="218"/>
      <c r="HR95" s="218"/>
      <c r="HS95" s="218"/>
      <c r="HT95" s="218"/>
      <c r="HU95" s="218"/>
      <c r="HV95" s="218"/>
      <c r="HW95" s="218"/>
      <c r="HX95" s="218"/>
      <c r="HY95" s="218"/>
      <c r="HZ95" s="218"/>
      <c r="IA95" s="218"/>
      <c r="IB95" s="218"/>
      <c r="IC95" s="218"/>
      <c r="ID95" s="218"/>
      <c r="IE95" s="218"/>
      <c r="IF95" s="218"/>
      <c r="IG95" s="218"/>
      <c r="IH95" s="218"/>
      <c r="II95" s="218"/>
      <c r="IJ95" s="218"/>
      <c r="IK95" s="218"/>
      <c r="IL95" s="218"/>
      <c r="IM95" s="218"/>
      <c r="IN95" s="218"/>
      <c r="IO95" s="218"/>
      <c r="IP95" s="218"/>
      <c r="IQ95" s="218"/>
      <c r="IR95" s="218"/>
      <c r="IS95" s="218"/>
      <c r="IT95" s="218"/>
      <c r="IU95" s="218"/>
      <c r="IV95" s="218"/>
      <c r="IW95" s="218"/>
    </row>
    <row r="96" customFormat="false" ht="17.1" hidden="true" customHeight="true" outlineLevel="0" collapsed="false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1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  <c r="CP96" s="218"/>
      <c r="CQ96" s="218"/>
      <c r="CR96" s="218"/>
      <c r="CS96" s="218"/>
      <c r="CT96" s="218"/>
      <c r="CU96" s="218"/>
      <c r="CV96" s="218"/>
      <c r="CW96" s="218"/>
      <c r="CX96" s="218"/>
      <c r="CY96" s="218"/>
      <c r="CZ96" s="218"/>
      <c r="DA96" s="218"/>
      <c r="DB96" s="218"/>
      <c r="DC96" s="218"/>
      <c r="DD96" s="218"/>
      <c r="DE96" s="218"/>
      <c r="DF96" s="218"/>
      <c r="DG96" s="218"/>
      <c r="DH96" s="218"/>
      <c r="DI96" s="218"/>
      <c r="DJ96" s="218"/>
      <c r="DK96" s="218"/>
      <c r="DL96" s="218"/>
      <c r="DM96" s="218"/>
      <c r="DN96" s="218"/>
      <c r="DO96" s="218"/>
      <c r="DP96" s="218"/>
      <c r="DQ96" s="218"/>
      <c r="DR96" s="218"/>
      <c r="DS96" s="218"/>
      <c r="DT96" s="218"/>
      <c r="DU96" s="218"/>
      <c r="DV96" s="218"/>
      <c r="DW96" s="218"/>
      <c r="DX96" s="218"/>
      <c r="DY96" s="218"/>
      <c r="DZ96" s="218"/>
      <c r="EA96" s="218"/>
      <c r="EB96" s="218"/>
      <c r="EC96" s="218"/>
      <c r="ED96" s="218"/>
      <c r="EE96" s="218"/>
      <c r="EF96" s="218"/>
      <c r="EG96" s="218"/>
      <c r="EH96" s="218"/>
      <c r="EI96" s="218"/>
      <c r="EJ96" s="218"/>
      <c r="EK96" s="218"/>
      <c r="EL96" s="218"/>
      <c r="EM96" s="218"/>
      <c r="EN96" s="218"/>
      <c r="EO96" s="218"/>
      <c r="EP96" s="218"/>
      <c r="EQ96" s="218"/>
      <c r="ER96" s="218"/>
      <c r="ES96" s="218"/>
      <c r="ET96" s="218"/>
      <c r="EU96" s="218"/>
      <c r="EV96" s="218"/>
      <c r="EW96" s="218"/>
      <c r="EX96" s="218"/>
      <c r="EY96" s="218"/>
      <c r="EZ96" s="218"/>
      <c r="FA96" s="218"/>
      <c r="FB96" s="218"/>
      <c r="FC96" s="218"/>
      <c r="FD96" s="218"/>
      <c r="FE96" s="218"/>
      <c r="FF96" s="218"/>
      <c r="FG96" s="218"/>
      <c r="FH96" s="218"/>
      <c r="FI96" s="218"/>
      <c r="FJ96" s="218"/>
      <c r="FK96" s="218"/>
      <c r="FL96" s="218"/>
      <c r="FM96" s="218"/>
      <c r="FN96" s="218"/>
      <c r="FO96" s="218"/>
      <c r="FP96" s="218"/>
      <c r="FQ96" s="218"/>
      <c r="FR96" s="218"/>
      <c r="FS96" s="218"/>
      <c r="FT96" s="218"/>
      <c r="FU96" s="218"/>
      <c r="FV96" s="218"/>
      <c r="FW96" s="218"/>
      <c r="FX96" s="218"/>
      <c r="FY96" s="218"/>
      <c r="FZ96" s="218"/>
      <c r="GA96" s="218"/>
      <c r="GB96" s="218"/>
      <c r="GC96" s="218"/>
      <c r="GD96" s="218"/>
      <c r="GE96" s="218"/>
      <c r="GF96" s="218"/>
      <c r="GG96" s="218"/>
      <c r="GH96" s="218"/>
      <c r="GI96" s="218"/>
      <c r="GJ96" s="218"/>
      <c r="GK96" s="218"/>
      <c r="GL96" s="218"/>
      <c r="GM96" s="218"/>
      <c r="GN96" s="218"/>
      <c r="GO96" s="218"/>
      <c r="GP96" s="218"/>
      <c r="GQ96" s="218"/>
      <c r="GR96" s="218"/>
      <c r="GS96" s="218"/>
      <c r="GT96" s="218"/>
      <c r="GU96" s="218"/>
      <c r="GV96" s="218"/>
      <c r="GW96" s="218"/>
      <c r="GX96" s="218"/>
      <c r="GY96" s="218"/>
      <c r="GZ96" s="218"/>
      <c r="HA96" s="218"/>
      <c r="HB96" s="218"/>
      <c r="HC96" s="218"/>
      <c r="HD96" s="218"/>
      <c r="HE96" s="218"/>
      <c r="HF96" s="218"/>
      <c r="HG96" s="218"/>
      <c r="HH96" s="218"/>
      <c r="HI96" s="218"/>
      <c r="HJ96" s="218"/>
      <c r="HK96" s="218"/>
      <c r="HL96" s="218"/>
      <c r="HM96" s="218"/>
      <c r="HN96" s="218"/>
      <c r="HO96" s="218"/>
      <c r="HP96" s="218"/>
      <c r="HQ96" s="218"/>
      <c r="HR96" s="218"/>
      <c r="HS96" s="218"/>
      <c r="HT96" s="218"/>
      <c r="HU96" s="218"/>
      <c r="HV96" s="218"/>
      <c r="HW96" s="218"/>
      <c r="HX96" s="218"/>
      <c r="HY96" s="218"/>
      <c r="HZ96" s="218"/>
      <c r="IA96" s="218"/>
      <c r="IB96" s="218"/>
      <c r="IC96" s="218"/>
      <c r="ID96" s="218"/>
      <c r="IE96" s="218"/>
      <c r="IF96" s="218"/>
      <c r="IG96" s="218"/>
      <c r="IH96" s="218"/>
      <c r="II96" s="218"/>
      <c r="IJ96" s="218"/>
      <c r="IK96" s="218"/>
      <c r="IL96" s="218"/>
      <c r="IM96" s="218"/>
      <c r="IN96" s="218"/>
      <c r="IO96" s="218"/>
      <c r="IP96" s="218"/>
      <c r="IQ96" s="218"/>
      <c r="IR96" s="218"/>
      <c r="IS96" s="218"/>
      <c r="IT96" s="218"/>
      <c r="IU96" s="218"/>
      <c r="IV96" s="218"/>
      <c r="IW96" s="218"/>
    </row>
    <row r="97" customFormat="false" ht="17.1" hidden="true" customHeight="true" outlineLevel="0" collapsed="false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1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  <c r="CP97" s="218"/>
      <c r="CQ97" s="218"/>
      <c r="CR97" s="218"/>
      <c r="CS97" s="218"/>
      <c r="CT97" s="218"/>
      <c r="CU97" s="218"/>
      <c r="CV97" s="218"/>
      <c r="CW97" s="218"/>
      <c r="CX97" s="218"/>
      <c r="CY97" s="218"/>
      <c r="CZ97" s="218"/>
      <c r="DA97" s="218"/>
      <c r="DB97" s="218"/>
      <c r="DC97" s="218"/>
      <c r="DD97" s="218"/>
      <c r="DE97" s="218"/>
      <c r="DF97" s="218"/>
      <c r="DG97" s="218"/>
      <c r="DH97" s="218"/>
      <c r="DI97" s="218"/>
      <c r="DJ97" s="218"/>
      <c r="DK97" s="218"/>
      <c r="DL97" s="218"/>
      <c r="DM97" s="218"/>
      <c r="DN97" s="218"/>
      <c r="DO97" s="218"/>
      <c r="DP97" s="218"/>
      <c r="DQ97" s="218"/>
      <c r="DR97" s="218"/>
      <c r="DS97" s="218"/>
      <c r="DT97" s="218"/>
      <c r="DU97" s="218"/>
      <c r="DV97" s="218"/>
      <c r="DW97" s="218"/>
      <c r="DX97" s="218"/>
      <c r="DY97" s="218"/>
      <c r="DZ97" s="218"/>
      <c r="EA97" s="218"/>
      <c r="EB97" s="218"/>
      <c r="EC97" s="218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18"/>
      <c r="ES97" s="218"/>
      <c r="ET97" s="218"/>
      <c r="EU97" s="218"/>
      <c r="EV97" s="218"/>
      <c r="EW97" s="218"/>
      <c r="EX97" s="218"/>
      <c r="EY97" s="218"/>
      <c r="EZ97" s="218"/>
      <c r="FA97" s="218"/>
      <c r="FB97" s="218"/>
      <c r="FC97" s="218"/>
      <c r="FD97" s="218"/>
      <c r="FE97" s="218"/>
      <c r="FF97" s="218"/>
      <c r="FG97" s="218"/>
      <c r="FH97" s="218"/>
      <c r="FI97" s="218"/>
      <c r="FJ97" s="218"/>
      <c r="FK97" s="218"/>
      <c r="FL97" s="218"/>
      <c r="FM97" s="218"/>
      <c r="FN97" s="218"/>
      <c r="FO97" s="218"/>
      <c r="FP97" s="218"/>
      <c r="FQ97" s="218"/>
      <c r="FR97" s="218"/>
      <c r="FS97" s="218"/>
      <c r="FT97" s="218"/>
      <c r="FU97" s="218"/>
      <c r="FV97" s="218"/>
      <c r="FW97" s="218"/>
      <c r="FX97" s="218"/>
      <c r="FY97" s="218"/>
      <c r="FZ97" s="218"/>
      <c r="GA97" s="218"/>
      <c r="GB97" s="218"/>
      <c r="GC97" s="218"/>
      <c r="GD97" s="218"/>
      <c r="GE97" s="218"/>
      <c r="GF97" s="218"/>
      <c r="GG97" s="218"/>
      <c r="GH97" s="218"/>
      <c r="GI97" s="218"/>
      <c r="GJ97" s="218"/>
      <c r="GK97" s="218"/>
      <c r="GL97" s="218"/>
      <c r="GM97" s="218"/>
      <c r="GN97" s="218"/>
      <c r="GO97" s="218"/>
      <c r="GP97" s="218"/>
      <c r="GQ97" s="218"/>
      <c r="GR97" s="218"/>
      <c r="GS97" s="218"/>
      <c r="GT97" s="218"/>
      <c r="GU97" s="218"/>
      <c r="GV97" s="218"/>
      <c r="GW97" s="218"/>
      <c r="GX97" s="218"/>
      <c r="GY97" s="218"/>
      <c r="GZ97" s="218"/>
      <c r="HA97" s="218"/>
      <c r="HB97" s="218"/>
      <c r="HC97" s="218"/>
      <c r="HD97" s="218"/>
      <c r="HE97" s="218"/>
      <c r="HF97" s="218"/>
      <c r="HG97" s="218"/>
      <c r="HH97" s="218"/>
      <c r="HI97" s="218"/>
      <c r="HJ97" s="218"/>
      <c r="HK97" s="218"/>
      <c r="HL97" s="218"/>
      <c r="HM97" s="218"/>
      <c r="HN97" s="218"/>
      <c r="HO97" s="218"/>
      <c r="HP97" s="218"/>
      <c r="HQ97" s="218"/>
      <c r="HR97" s="218"/>
      <c r="HS97" s="218"/>
      <c r="HT97" s="218"/>
      <c r="HU97" s="218"/>
      <c r="HV97" s="218"/>
      <c r="HW97" s="218"/>
      <c r="HX97" s="218"/>
      <c r="HY97" s="218"/>
      <c r="HZ97" s="218"/>
      <c r="IA97" s="218"/>
      <c r="IB97" s="218"/>
      <c r="IC97" s="218"/>
      <c r="ID97" s="218"/>
      <c r="IE97" s="218"/>
      <c r="IF97" s="218"/>
      <c r="IG97" s="218"/>
      <c r="IH97" s="218"/>
      <c r="II97" s="218"/>
      <c r="IJ97" s="218"/>
      <c r="IK97" s="218"/>
      <c r="IL97" s="218"/>
      <c r="IM97" s="218"/>
      <c r="IN97" s="218"/>
      <c r="IO97" s="218"/>
      <c r="IP97" s="218"/>
      <c r="IQ97" s="218"/>
      <c r="IR97" s="218"/>
      <c r="IS97" s="218"/>
      <c r="IT97" s="218"/>
      <c r="IU97" s="218"/>
      <c r="IV97" s="218"/>
      <c r="IW97" s="218"/>
    </row>
    <row r="98" customFormat="false" ht="17.1" hidden="true" customHeight="true" outlineLevel="0" collapsed="false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  <c r="BE98" s="218"/>
      <c r="BF98" s="218"/>
      <c r="BG98" s="218"/>
      <c r="BH98" s="218"/>
      <c r="BI98" s="218"/>
      <c r="BJ98" s="218"/>
      <c r="BK98" s="218"/>
      <c r="BL98" s="21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  <c r="CP98" s="218"/>
      <c r="CQ98" s="218"/>
      <c r="CR98" s="218"/>
      <c r="CS98" s="218"/>
      <c r="CT98" s="218"/>
      <c r="CU98" s="218"/>
      <c r="CV98" s="218"/>
      <c r="CW98" s="218"/>
      <c r="CX98" s="218"/>
      <c r="CY98" s="218"/>
      <c r="CZ98" s="218"/>
      <c r="DA98" s="218"/>
      <c r="DB98" s="218"/>
      <c r="DC98" s="218"/>
      <c r="DD98" s="218"/>
      <c r="DE98" s="218"/>
      <c r="DF98" s="218"/>
      <c r="DG98" s="218"/>
      <c r="DH98" s="218"/>
      <c r="DI98" s="218"/>
      <c r="DJ98" s="218"/>
      <c r="DK98" s="218"/>
      <c r="DL98" s="218"/>
      <c r="DM98" s="218"/>
      <c r="DN98" s="218"/>
      <c r="DO98" s="218"/>
      <c r="DP98" s="218"/>
      <c r="DQ98" s="218"/>
      <c r="DR98" s="218"/>
      <c r="DS98" s="218"/>
      <c r="DT98" s="218"/>
      <c r="DU98" s="218"/>
      <c r="DV98" s="218"/>
      <c r="DW98" s="218"/>
      <c r="DX98" s="218"/>
      <c r="DY98" s="218"/>
      <c r="DZ98" s="218"/>
      <c r="EA98" s="218"/>
      <c r="EB98" s="218"/>
      <c r="EC98" s="218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18"/>
      <c r="ES98" s="218"/>
      <c r="ET98" s="218"/>
      <c r="EU98" s="218"/>
      <c r="EV98" s="218"/>
      <c r="EW98" s="218"/>
      <c r="EX98" s="218"/>
      <c r="EY98" s="218"/>
      <c r="EZ98" s="218"/>
      <c r="FA98" s="218"/>
      <c r="FB98" s="218"/>
      <c r="FC98" s="218"/>
      <c r="FD98" s="218"/>
      <c r="FE98" s="218"/>
      <c r="FF98" s="218"/>
      <c r="FG98" s="218"/>
      <c r="FH98" s="218"/>
      <c r="FI98" s="218"/>
      <c r="FJ98" s="218"/>
      <c r="FK98" s="218"/>
      <c r="FL98" s="218"/>
      <c r="FM98" s="218"/>
      <c r="FN98" s="218"/>
      <c r="FO98" s="218"/>
      <c r="FP98" s="218"/>
      <c r="FQ98" s="218"/>
      <c r="FR98" s="218"/>
      <c r="FS98" s="218"/>
      <c r="FT98" s="218"/>
      <c r="FU98" s="218"/>
      <c r="FV98" s="218"/>
      <c r="FW98" s="218"/>
      <c r="FX98" s="218"/>
      <c r="FY98" s="218"/>
      <c r="FZ98" s="218"/>
      <c r="GA98" s="218"/>
      <c r="GB98" s="218"/>
      <c r="GC98" s="218"/>
      <c r="GD98" s="218"/>
      <c r="GE98" s="218"/>
      <c r="GF98" s="218"/>
      <c r="GG98" s="218"/>
      <c r="GH98" s="218"/>
      <c r="GI98" s="218"/>
      <c r="GJ98" s="218"/>
      <c r="GK98" s="218"/>
      <c r="GL98" s="218"/>
      <c r="GM98" s="218"/>
      <c r="GN98" s="218"/>
      <c r="GO98" s="218"/>
      <c r="GP98" s="218"/>
      <c r="GQ98" s="218"/>
      <c r="GR98" s="218"/>
      <c r="GS98" s="218"/>
      <c r="GT98" s="218"/>
      <c r="GU98" s="218"/>
      <c r="GV98" s="218"/>
      <c r="GW98" s="218"/>
      <c r="GX98" s="218"/>
      <c r="GY98" s="218"/>
      <c r="GZ98" s="218"/>
      <c r="HA98" s="218"/>
      <c r="HB98" s="218"/>
      <c r="HC98" s="218"/>
      <c r="HD98" s="218"/>
      <c r="HE98" s="218"/>
      <c r="HF98" s="218"/>
      <c r="HG98" s="218"/>
      <c r="HH98" s="218"/>
      <c r="HI98" s="218"/>
      <c r="HJ98" s="218"/>
      <c r="HK98" s="218"/>
      <c r="HL98" s="218"/>
      <c r="HM98" s="218"/>
      <c r="HN98" s="218"/>
      <c r="HO98" s="218"/>
      <c r="HP98" s="218"/>
      <c r="HQ98" s="218"/>
      <c r="HR98" s="218"/>
      <c r="HS98" s="218"/>
      <c r="HT98" s="218"/>
      <c r="HU98" s="218"/>
      <c r="HV98" s="218"/>
      <c r="HW98" s="218"/>
      <c r="HX98" s="218"/>
      <c r="HY98" s="218"/>
      <c r="HZ98" s="218"/>
      <c r="IA98" s="218"/>
      <c r="IB98" s="218"/>
      <c r="IC98" s="218"/>
      <c r="ID98" s="218"/>
      <c r="IE98" s="218"/>
      <c r="IF98" s="218"/>
      <c r="IG98" s="218"/>
      <c r="IH98" s="218"/>
      <c r="II98" s="218"/>
      <c r="IJ98" s="218"/>
      <c r="IK98" s="218"/>
      <c r="IL98" s="218"/>
      <c r="IM98" s="218"/>
      <c r="IN98" s="218"/>
      <c r="IO98" s="218"/>
      <c r="IP98" s="218"/>
      <c r="IQ98" s="218"/>
      <c r="IR98" s="218"/>
      <c r="IS98" s="218"/>
      <c r="IT98" s="218"/>
      <c r="IU98" s="218"/>
      <c r="IV98" s="218"/>
      <c r="IW98" s="218"/>
    </row>
    <row r="99" customFormat="false" ht="17.1" hidden="true" customHeight="true" outlineLevel="0" collapsed="false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  <c r="CP99" s="218"/>
      <c r="CQ99" s="218"/>
      <c r="CR99" s="218"/>
      <c r="CS99" s="218"/>
      <c r="CT99" s="218"/>
      <c r="CU99" s="218"/>
      <c r="CV99" s="218"/>
      <c r="CW99" s="218"/>
      <c r="CX99" s="218"/>
      <c r="CY99" s="218"/>
      <c r="CZ99" s="218"/>
      <c r="DA99" s="218"/>
      <c r="DB99" s="218"/>
      <c r="DC99" s="218"/>
      <c r="DD99" s="218"/>
      <c r="DE99" s="218"/>
      <c r="DF99" s="218"/>
      <c r="DG99" s="218"/>
      <c r="DH99" s="218"/>
      <c r="DI99" s="218"/>
      <c r="DJ99" s="218"/>
      <c r="DK99" s="218"/>
      <c r="DL99" s="218"/>
      <c r="DM99" s="218"/>
      <c r="DN99" s="218"/>
      <c r="DO99" s="218"/>
      <c r="DP99" s="218"/>
      <c r="DQ99" s="218"/>
      <c r="DR99" s="218"/>
      <c r="DS99" s="218"/>
      <c r="DT99" s="218"/>
      <c r="DU99" s="218"/>
      <c r="DV99" s="218"/>
      <c r="DW99" s="218"/>
      <c r="DX99" s="218"/>
      <c r="DY99" s="218"/>
      <c r="DZ99" s="218"/>
      <c r="EA99" s="218"/>
      <c r="EB99" s="218"/>
      <c r="EC99" s="218"/>
      <c r="ED99" s="218"/>
      <c r="EE99" s="218"/>
      <c r="EF99" s="218"/>
      <c r="EG99" s="218"/>
      <c r="EH99" s="218"/>
      <c r="EI99" s="218"/>
      <c r="EJ99" s="218"/>
      <c r="EK99" s="218"/>
      <c r="EL99" s="218"/>
      <c r="EM99" s="218"/>
      <c r="EN99" s="218"/>
      <c r="EO99" s="218"/>
      <c r="EP99" s="218"/>
      <c r="EQ99" s="218"/>
      <c r="ER99" s="218"/>
      <c r="ES99" s="218"/>
      <c r="ET99" s="218"/>
      <c r="EU99" s="218"/>
      <c r="EV99" s="218"/>
      <c r="EW99" s="218"/>
      <c r="EX99" s="218"/>
      <c r="EY99" s="218"/>
      <c r="EZ99" s="218"/>
      <c r="FA99" s="218"/>
      <c r="FB99" s="218"/>
      <c r="FC99" s="218"/>
      <c r="FD99" s="218"/>
      <c r="FE99" s="218"/>
      <c r="FF99" s="218"/>
      <c r="FG99" s="218"/>
      <c r="FH99" s="218"/>
      <c r="FI99" s="218"/>
      <c r="FJ99" s="218"/>
      <c r="FK99" s="218"/>
      <c r="FL99" s="218"/>
      <c r="FM99" s="218"/>
      <c r="FN99" s="218"/>
      <c r="FO99" s="218"/>
      <c r="FP99" s="218"/>
      <c r="FQ99" s="218"/>
      <c r="FR99" s="218"/>
      <c r="FS99" s="218"/>
      <c r="FT99" s="218"/>
      <c r="FU99" s="218"/>
      <c r="FV99" s="218"/>
      <c r="FW99" s="218"/>
      <c r="FX99" s="218"/>
      <c r="FY99" s="218"/>
      <c r="FZ99" s="218"/>
      <c r="GA99" s="218"/>
      <c r="GB99" s="218"/>
      <c r="GC99" s="218"/>
      <c r="GD99" s="218"/>
      <c r="GE99" s="218"/>
      <c r="GF99" s="218"/>
      <c r="GG99" s="218"/>
      <c r="GH99" s="218"/>
      <c r="GI99" s="218"/>
      <c r="GJ99" s="218"/>
      <c r="GK99" s="218"/>
      <c r="GL99" s="218"/>
      <c r="GM99" s="218"/>
      <c r="GN99" s="218"/>
      <c r="GO99" s="218"/>
      <c r="GP99" s="218"/>
      <c r="GQ99" s="218"/>
      <c r="GR99" s="218"/>
      <c r="GS99" s="218"/>
      <c r="GT99" s="218"/>
      <c r="GU99" s="218"/>
      <c r="GV99" s="218"/>
      <c r="GW99" s="218"/>
      <c r="GX99" s="218"/>
      <c r="GY99" s="218"/>
      <c r="GZ99" s="218"/>
      <c r="HA99" s="218"/>
      <c r="HB99" s="218"/>
      <c r="HC99" s="218"/>
      <c r="HD99" s="218"/>
      <c r="HE99" s="218"/>
      <c r="HF99" s="218"/>
      <c r="HG99" s="218"/>
      <c r="HH99" s="218"/>
      <c r="HI99" s="218"/>
      <c r="HJ99" s="218"/>
      <c r="HK99" s="218"/>
      <c r="HL99" s="218"/>
      <c r="HM99" s="218"/>
      <c r="HN99" s="218"/>
      <c r="HO99" s="218"/>
      <c r="HP99" s="218"/>
      <c r="HQ99" s="218"/>
      <c r="HR99" s="218"/>
      <c r="HS99" s="218"/>
      <c r="HT99" s="218"/>
      <c r="HU99" s="218"/>
      <c r="HV99" s="218"/>
      <c r="HW99" s="218"/>
      <c r="HX99" s="218"/>
      <c r="HY99" s="218"/>
      <c r="HZ99" s="218"/>
      <c r="IA99" s="218"/>
      <c r="IB99" s="218"/>
      <c r="IC99" s="218"/>
      <c r="ID99" s="218"/>
      <c r="IE99" s="218"/>
      <c r="IF99" s="218"/>
      <c r="IG99" s="218"/>
      <c r="IH99" s="218"/>
      <c r="II99" s="218"/>
      <c r="IJ99" s="218"/>
      <c r="IK99" s="218"/>
      <c r="IL99" s="218"/>
      <c r="IM99" s="218"/>
      <c r="IN99" s="218"/>
      <c r="IO99" s="218"/>
      <c r="IP99" s="218"/>
      <c r="IQ99" s="218"/>
      <c r="IR99" s="218"/>
      <c r="IS99" s="218"/>
      <c r="IT99" s="218"/>
      <c r="IU99" s="218"/>
      <c r="IV99" s="218"/>
      <c r="IW99" s="218"/>
    </row>
    <row r="100" customFormat="false" ht="17.1" hidden="true" customHeight="true" outlineLevel="0" collapsed="false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  <c r="CP100" s="218"/>
      <c r="CQ100" s="218"/>
      <c r="CR100" s="218"/>
      <c r="CS100" s="218"/>
      <c r="CT100" s="218"/>
      <c r="CU100" s="218"/>
      <c r="CV100" s="218"/>
      <c r="CW100" s="218"/>
      <c r="CX100" s="218"/>
      <c r="CY100" s="218"/>
      <c r="CZ100" s="218"/>
      <c r="DA100" s="218"/>
      <c r="DB100" s="218"/>
      <c r="DC100" s="218"/>
      <c r="DD100" s="218"/>
      <c r="DE100" s="218"/>
      <c r="DF100" s="218"/>
      <c r="DG100" s="218"/>
      <c r="DH100" s="218"/>
      <c r="DI100" s="218"/>
      <c r="DJ100" s="218"/>
      <c r="DK100" s="218"/>
      <c r="DL100" s="218"/>
      <c r="DM100" s="218"/>
      <c r="DN100" s="218"/>
      <c r="DO100" s="218"/>
      <c r="DP100" s="218"/>
      <c r="DQ100" s="218"/>
      <c r="DR100" s="218"/>
      <c r="DS100" s="218"/>
      <c r="DT100" s="218"/>
      <c r="DU100" s="218"/>
      <c r="DV100" s="218"/>
      <c r="DW100" s="218"/>
      <c r="DX100" s="218"/>
      <c r="DY100" s="218"/>
      <c r="DZ100" s="218"/>
      <c r="EA100" s="218"/>
      <c r="EB100" s="218"/>
      <c r="EC100" s="218"/>
      <c r="ED100" s="218"/>
      <c r="EE100" s="218"/>
      <c r="EF100" s="218"/>
      <c r="EG100" s="218"/>
      <c r="EH100" s="218"/>
      <c r="EI100" s="218"/>
      <c r="EJ100" s="218"/>
      <c r="EK100" s="218"/>
      <c r="EL100" s="218"/>
      <c r="EM100" s="218"/>
      <c r="EN100" s="218"/>
      <c r="EO100" s="218"/>
      <c r="EP100" s="218"/>
      <c r="EQ100" s="218"/>
      <c r="ER100" s="218"/>
      <c r="ES100" s="218"/>
      <c r="ET100" s="218"/>
      <c r="EU100" s="218"/>
      <c r="EV100" s="218"/>
      <c r="EW100" s="218"/>
      <c r="EX100" s="218"/>
      <c r="EY100" s="218"/>
      <c r="EZ100" s="218"/>
      <c r="FA100" s="218"/>
      <c r="FB100" s="218"/>
      <c r="FC100" s="218"/>
      <c r="FD100" s="218"/>
      <c r="FE100" s="218"/>
      <c r="FF100" s="218"/>
      <c r="FG100" s="218"/>
      <c r="FH100" s="218"/>
      <c r="FI100" s="218"/>
      <c r="FJ100" s="218"/>
      <c r="FK100" s="218"/>
      <c r="FL100" s="218"/>
      <c r="FM100" s="218"/>
      <c r="FN100" s="218"/>
      <c r="FO100" s="218"/>
      <c r="FP100" s="218"/>
      <c r="FQ100" s="218"/>
      <c r="FR100" s="218"/>
      <c r="FS100" s="218"/>
      <c r="FT100" s="218"/>
      <c r="FU100" s="218"/>
      <c r="FV100" s="218"/>
      <c r="FW100" s="218"/>
      <c r="FX100" s="218"/>
      <c r="FY100" s="218"/>
      <c r="FZ100" s="218"/>
      <c r="GA100" s="218"/>
      <c r="GB100" s="218"/>
      <c r="GC100" s="218"/>
      <c r="GD100" s="218"/>
      <c r="GE100" s="218"/>
      <c r="GF100" s="218"/>
      <c r="GG100" s="218"/>
      <c r="GH100" s="218"/>
      <c r="GI100" s="218"/>
      <c r="GJ100" s="218"/>
      <c r="GK100" s="218"/>
      <c r="GL100" s="218"/>
      <c r="GM100" s="218"/>
      <c r="GN100" s="218"/>
      <c r="GO100" s="218"/>
      <c r="GP100" s="218"/>
      <c r="GQ100" s="218"/>
      <c r="GR100" s="218"/>
      <c r="GS100" s="218"/>
      <c r="GT100" s="218"/>
      <c r="GU100" s="218"/>
      <c r="GV100" s="218"/>
      <c r="GW100" s="218"/>
      <c r="GX100" s="218"/>
      <c r="GY100" s="218"/>
      <c r="GZ100" s="218"/>
      <c r="HA100" s="218"/>
      <c r="HB100" s="218"/>
      <c r="HC100" s="218"/>
      <c r="HD100" s="218"/>
      <c r="HE100" s="218"/>
      <c r="HF100" s="218"/>
      <c r="HG100" s="218"/>
      <c r="HH100" s="218"/>
      <c r="HI100" s="218"/>
      <c r="HJ100" s="218"/>
      <c r="HK100" s="218"/>
      <c r="HL100" s="218"/>
      <c r="HM100" s="218"/>
      <c r="HN100" s="218"/>
      <c r="HO100" s="218"/>
      <c r="HP100" s="218"/>
      <c r="HQ100" s="218"/>
      <c r="HR100" s="218"/>
      <c r="HS100" s="218"/>
      <c r="HT100" s="218"/>
      <c r="HU100" s="218"/>
      <c r="HV100" s="218"/>
      <c r="HW100" s="218"/>
      <c r="HX100" s="218"/>
      <c r="HY100" s="218"/>
      <c r="HZ100" s="218"/>
      <c r="IA100" s="218"/>
      <c r="IB100" s="218"/>
      <c r="IC100" s="218"/>
      <c r="ID100" s="218"/>
      <c r="IE100" s="218"/>
      <c r="IF100" s="218"/>
      <c r="IG100" s="218"/>
      <c r="IH100" s="218"/>
      <c r="II100" s="218"/>
      <c r="IJ100" s="218"/>
      <c r="IK100" s="218"/>
      <c r="IL100" s="218"/>
      <c r="IM100" s="218"/>
      <c r="IN100" s="218"/>
      <c r="IO100" s="218"/>
      <c r="IP100" s="218"/>
      <c r="IQ100" s="218"/>
      <c r="IR100" s="218"/>
      <c r="IS100" s="218"/>
      <c r="IT100" s="218"/>
      <c r="IU100" s="218"/>
      <c r="IV100" s="218"/>
      <c r="IW100" s="218"/>
    </row>
    <row r="101" customFormat="false" ht="17.1" hidden="true" customHeight="true" outlineLevel="0" collapsed="false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  <c r="CP101" s="218"/>
      <c r="CQ101" s="218"/>
      <c r="CR101" s="218"/>
      <c r="CS101" s="218"/>
      <c r="CT101" s="218"/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8"/>
      <c r="DK101" s="218"/>
      <c r="DL101" s="218"/>
      <c r="DM101" s="218"/>
      <c r="DN101" s="218"/>
      <c r="DO101" s="218"/>
      <c r="DP101" s="218"/>
      <c r="DQ101" s="218"/>
      <c r="DR101" s="218"/>
      <c r="DS101" s="218"/>
      <c r="DT101" s="218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18"/>
      <c r="EK101" s="218"/>
      <c r="EL101" s="218"/>
      <c r="EM101" s="218"/>
      <c r="EN101" s="218"/>
      <c r="EO101" s="218"/>
      <c r="EP101" s="218"/>
      <c r="EQ101" s="218"/>
      <c r="ER101" s="218"/>
      <c r="ES101" s="218"/>
      <c r="ET101" s="218"/>
      <c r="EU101" s="218"/>
      <c r="EV101" s="218"/>
      <c r="EW101" s="218"/>
      <c r="EX101" s="218"/>
      <c r="EY101" s="218"/>
      <c r="EZ101" s="218"/>
      <c r="FA101" s="218"/>
      <c r="FB101" s="218"/>
      <c r="FC101" s="218"/>
      <c r="FD101" s="218"/>
      <c r="FE101" s="218"/>
      <c r="FF101" s="218"/>
      <c r="FG101" s="218"/>
      <c r="FH101" s="218"/>
      <c r="FI101" s="218"/>
      <c r="FJ101" s="218"/>
      <c r="FK101" s="218"/>
      <c r="FL101" s="218"/>
      <c r="FM101" s="218"/>
      <c r="FN101" s="218"/>
      <c r="FO101" s="218"/>
      <c r="FP101" s="218"/>
      <c r="FQ101" s="218"/>
      <c r="FR101" s="218"/>
      <c r="FS101" s="218"/>
      <c r="FT101" s="218"/>
      <c r="FU101" s="218"/>
      <c r="FV101" s="218"/>
      <c r="FW101" s="218"/>
      <c r="FX101" s="218"/>
      <c r="FY101" s="218"/>
      <c r="FZ101" s="218"/>
      <c r="GA101" s="218"/>
      <c r="GB101" s="218"/>
      <c r="GC101" s="218"/>
      <c r="GD101" s="218"/>
      <c r="GE101" s="218"/>
      <c r="GF101" s="218"/>
      <c r="GG101" s="218"/>
      <c r="GH101" s="218"/>
      <c r="GI101" s="218"/>
      <c r="GJ101" s="218"/>
      <c r="GK101" s="218"/>
      <c r="GL101" s="218"/>
      <c r="GM101" s="218"/>
      <c r="GN101" s="218"/>
      <c r="GO101" s="218"/>
      <c r="GP101" s="218"/>
      <c r="GQ101" s="218"/>
      <c r="GR101" s="218"/>
      <c r="GS101" s="218"/>
      <c r="GT101" s="218"/>
      <c r="GU101" s="218"/>
      <c r="GV101" s="218"/>
      <c r="GW101" s="218"/>
      <c r="GX101" s="218"/>
      <c r="GY101" s="218"/>
      <c r="GZ101" s="218"/>
      <c r="HA101" s="218"/>
      <c r="HB101" s="218"/>
      <c r="HC101" s="218"/>
      <c r="HD101" s="218"/>
      <c r="HE101" s="218"/>
      <c r="HF101" s="218"/>
      <c r="HG101" s="218"/>
      <c r="HH101" s="218"/>
      <c r="HI101" s="218"/>
      <c r="HJ101" s="218"/>
      <c r="HK101" s="218"/>
      <c r="HL101" s="218"/>
      <c r="HM101" s="218"/>
      <c r="HN101" s="218"/>
      <c r="HO101" s="218"/>
      <c r="HP101" s="218"/>
      <c r="HQ101" s="218"/>
      <c r="HR101" s="218"/>
      <c r="HS101" s="218"/>
      <c r="HT101" s="218"/>
      <c r="HU101" s="218"/>
      <c r="HV101" s="218"/>
      <c r="HW101" s="218"/>
      <c r="HX101" s="218"/>
      <c r="HY101" s="218"/>
      <c r="HZ101" s="218"/>
      <c r="IA101" s="218"/>
      <c r="IB101" s="218"/>
      <c r="IC101" s="218"/>
      <c r="ID101" s="218"/>
      <c r="IE101" s="218"/>
      <c r="IF101" s="218"/>
      <c r="IG101" s="218"/>
      <c r="IH101" s="218"/>
      <c r="II101" s="218"/>
      <c r="IJ101" s="218"/>
      <c r="IK101" s="218"/>
      <c r="IL101" s="218"/>
      <c r="IM101" s="218"/>
      <c r="IN101" s="218"/>
      <c r="IO101" s="218"/>
      <c r="IP101" s="218"/>
      <c r="IQ101" s="218"/>
      <c r="IR101" s="218"/>
      <c r="IS101" s="218"/>
      <c r="IT101" s="218"/>
      <c r="IU101" s="218"/>
      <c r="IV101" s="218"/>
      <c r="IW101" s="218"/>
    </row>
    <row r="102" customFormat="false" ht="17.1" hidden="true" customHeight="true" outlineLevel="0" collapsed="false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8"/>
      <c r="DK102" s="218"/>
      <c r="DL102" s="218"/>
      <c r="DM102" s="218"/>
      <c r="DN102" s="218"/>
      <c r="DO102" s="218"/>
      <c r="DP102" s="218"/>
      <c r="DQ102" s="218"/>
      <c r="DR102" s="218"/>
      <c r="DS102" s="218"/>
      <c r="DT102" s="218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18"/>
      <c r="ES102" s="218"/>
      <c r="ET102" s="218"/>
      <c r="EU102" s="218"/>
      <c r="EV102" s="218"/>
      <c r="EW102" s="218"/>
      <c r="EX102" s="218"/>
      <c r="EY102" s="218"/>
      <c r="EZ102" s="218"/>
      <c r="FA102" s="218"/>
      <c r="FB102" s="218"/>
      <c r="FC102" s="218"/>
      <c r="FD102" s="218"/>
      <c r="FE102" s="218"/>
      <c r="FF102" s="218"/>
      <c r="FG102" s="218"/>
      <c r="FH102" s="218"/>
      <c r="FI102" s="218"/>
      <c r="FJ102" s="218"/>
      <c r="FK102" s="218"/>
      <c r="FL102" s="218"/>
      <c r="FM102" s="218"/>
      <c r="FN102" s="218"/>
      <c r="FO102" s="218"/>
      <c r="FP102" s="218"/>
      <c r="FQ102" s="218"/>
      <c r="FR102" s="218"/>
      <c r="FS102" s="218"/>
      <c r="FT102" s="218"/>
      <c r="FU102" s="218"/>
      <c r="FV102" s="218"/>
      <c r="FW102" s="218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18"/>
      <c r="HH102" s="218"/>
      <c r="HI102" s="218"/>
      <c r="HJ102" s="218"/>
      <c r="HK102" s="218"/>
      <c r="HL102" s="218"/>
      <c r="HM102" s="218"/>
      <c r="HN102" s="218"/>
      <c r="HO102" s="218"/>
      <c r="HP102" s="218"/>
      <c r="HQ102" s="218"/>
      <c r="HR102" s="218"/>
      <c r="HS102" s="218"/>
      <c r="HT102" s="218"/>
      <c r="HU102" s="218"/>
      <c r="HV102" s="218"/>
      <c r="HW102" s="218"/>
      <c r="HX102" s="218"/>
      <c r="HY102" s="218"/>
      <c r="HZ102" s="218"/>
      <c r="IA102" s="218"/>
      <c r="IB102" s="218"/>
      <c r="IC102" s="218"/>
      <c r="ID102" s="218"/>
      <c r="IE102" s="218"/>
      <c r="IF102" s="218"/>
      <c r="IG102" s="218"/>
      <c r="IH102" s="218"/>
      <c r="II102" s="218"/>
      <c r="IJ102" s="218"/>
      <c r="IK102" s="218"/>
      <c r="IL102" s="218"/>
      <c r="IM102" s="218"/>
      <c r="IN102" s="218"/>
      <c r="IO102" s="218"/>
      <c r="IP102" s="218"/>
      <c r="IQ102" s="218"/>
      <c r="IR102" s="218"/>
      <c r="IS102" s="218"/>
      <c r="IT102" s="218"/>
      <c r="IU102" s="218"/>
      <c r="IV102" s="218"/>
      <c r="IW102" s="218"/>
    </row>
    <row r="103" customFormat="false" ht="17.1" hidden="true" customHeight="true" outlineLevel="0" collapsed="false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  <c r="CP103" s="218"/>
      <c r="CQ103" s="218"/>
      <c r="CR103" s="218"/>
      <c r="CS103" s="218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8"/>
      <c r="DK103" s="218"/>
      <c r="DL103" s="218"/>
      <c r="DM103" s="218"/>
      <c r="DN103" s="218"/>
      <c r="DO103" s="218"/>
      <c r="DP103" s="218"/>
      <c r="DQ103" s="218"/>
      <c r="DR103" s="218"/>
      <c r="DS103" s="218"/>
      <c r="DT103" s="218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18"/>
      <c r="EK103" s="218"/>
      <c r="EL103" s="218"/>
      <c r="EM103" s="218"/>
      <c r="EN103" s="218"/>
      <c r="EO103" s="218"/>
      <c r="EP103" s="218"/>
      <c r="EQ103" s="218"/>
      <c r="ER103" s="218"/>
      <c r="ES103" s="218"/>
      <c r="ET103" s="218"/>
      <c r="EU103" s="218"/>
      <c r="EV103" s="218"/>
      <c r="EW103" s="218"/>
      <c r="EX103" s="218"/>
      <c r="EY103" s="218"/>
      <c r="EZ103" s="218"/>
      <c r="FA103" s="218"/>
      <c r="FB103" s="218"/>
      <c r="FC103" s="218"/>
      <c r="FD103" s="218"/>
      <c r="FE103" s="218"/>
      <c r="FF103" s="218"/>
      <c r="FG103" s="218"/>
      <c r="FH103" s="218"/>
      <c r="FI103" s="218"/>
      <c r="FJ103" s="218"/>
      <c r="FK103" s="218"/>
      <c r="FL103" s="218"/>
      <c r="FM103" s="218"/>
      <c r="FN103" s="218"/>
      <c r="FO103" s="218"/>
      <c r="FP103" s="218"/>
      <c r="FQ103" s="218"/>
      <c r="FR103" s="218"/>
      <c r="FS103" s="218"/>
      <c r="FT103" s="218"/>
      <c r="FU103" s="218"/>
      <c r="FV103" s="218"/>
      <c r="FW103" s="218"/>
      <c r="FX103" s="218"/>
      <c r="FY103" s="218"/>
      <c r="FZ103" s="218"/>
      <c r="GA103" s="218"/>
      <c r="GB103" s="218"/>
      <c r="GC103" s="218"/>
      <c r="GD103" s="218"/>
      <c r="GE103" s="218"/>
      <c r="GF103" s="218"/>
      <c r="GG103" s="218"/>
      <c r="GH103" s="218"/>
      <c r="GI103" s="218"/>
      <c r="GJ103" s="218"/>
      <c r="GK103" s="218"/>
      <c r="GL103" s="218"/>
      <c r="GM103" s="218"/>
      <c r="GN103" s="218"/>
      <c r="GO103" s="218"/>
      <c r="GP103" s="218"/>
      <c r="GQ103" s="218"/>
      <c r="GR103" s="218"/>
      <c r="GS103" s="218"/>
      <c r="GT103" s="218"/>
      <c r="GU103" s="218"/>
      <c r="GV103" s="218"/>
      <c r="GW103" s="218"/>
      <c r="GX103" s="218"/>
      <c r="GY103" s="218"/>
      <c r="GZ103" s="218"/>
      <c r="HA103" s="218"/>
      <c r="HB103" s="218"/>
      <c r="HC103" s="218"/>
      <c r="HD103" s="218"/>
      <c r="HE103" s="218"/>
      <c r="HF103" s="218"/>
      <c r="HG103" s="218"/>
      <c r="HH103" s="218"/>
      <c r="HI103" s="218"/>
      <c r="HJ103" s="218"/>
      <c r="HK103" s="218"/>
      <c r="HL103" s="218"/>
      <c r="HM103" s="218"/>
      <c r="HN103" s="218"/>
      <c r="HO103" s="218"/>
      <c r="HP103" s="218"/>
      <c r="HQ103" s="218"/>
      <c r="HR103" s="218"/>
      <c r="HS103" s="218"/>
      <c r="HT103" s="218"/>
      <c r="HU103" s="218"/>
      <c r="HV103" s="218"/>
      <c r="HW103" s="218"/>
      <c r="HX103" s="218"/>
      <c r="HY103" s="218"/>
      <c r="HZ103" s="218"/>
      <c r="IA103" s="218"/>
      <c r="IB103" s="218"/>
      <c r="IC103" s="218"/>
      <c r="ID103" s="218"/>
      <c r="IE103" s="218"/>
      <c r="IF103" s="218"/>
      <c r="IG103" s="218"/>
      <c r="IH103" s="218"/>
      <c r="II103" s="218"/>
      <c r="IJ103" s="218"/>
      <c r="IK103" s="218"/>
      <c r="IL103" s="218"/>
      <c r="IM103" s="218"/>
      <c r="IN103" s="218"/>
      <c r="IO103" s="218"/>
      <c r="IP103" s="218"/>
      <c r="IQ103" s="218"/>
      <c r="IR103" s="218"/>
      <c r="IS103" s="218"/>
      <c r="IT103" s="218"/>
      <c r="IU103" s="218"/>
      <c r="IV103" s="218"/>
      <c r="IW103" s="218"/>
    </row>
    <row r="104" customFormat="false" ht="17.1" hidden="true" customHeight="true" outlineLevel="0" collapsed="false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  <c r="CP104" s="218"/>
      <c r="CQ104" s="218"/>
      <c r="CR104" s="218"/>
      <c r="CS104" s="218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8"/>
      <c r="DK104" s="218"/>
      <c r="DL104" s="218"/>
      <c r="DM104" s="218"/>
      <c r="DN104" s="218"/>
      <c r="DO104" s="218"/>
      <c r="DP104" s="218"/>
      <c r="DQ104" s="218"/>
      <c r="DR104" s="218"/>
      <c r="DS104" s="218"/>
      <c r="DT104" s="218"/>
      <c r="DU104" s="218"/>
      <c r="DV104" s="218"/>
      <c r="DW104" s="218"/>
      <c r="DX104" s="218"/>
      <c r="DY104" s="218"/>
      <c r="DZ104" s="218"/>
      <c r="EA104" s="218"/>
      <c r="EB104" s="218"/>
      <c r="EC104" s="218"/>
      <c r="ED104" s="218"/>
      <c r="EE104" s="218"/>
      <c r="EF104" s="218"/>
      <c r="EG104" s="218"/>
      <c r="EH104" s="218"/>
      <c r="EI104" s="218"/>
      <c r="EJ104" s="218"/>
      <c r="EK104" s="218"/>
      <c r="EL104" s="218"/>
      <c r="EM104" s="218"/>
      <c r="EN104" s="218"/>
      <c r="EO104" s="218"/>
      <c r="EP104" s="218"/>
      <c r="EQ104" s="218"/>
      <c r="ER104" s="218"/>
      <c r="ES104" s="218"/>
      <c r="ET104" s="218"/>
      <c r="EU104" s="218"/>
      <c r="EV104" s="218"/>
      <c r="EW104" s="218"/>
      <c r="EX104" s="218"/>
      <c r="EY104" s="218"/>
      <c r="EZ104" s="218"/>
      <c r="FA104" s="218"/>
      <c r="FB104" s="218"/>
      <c r="FC104" s="218"/>
      <c r="FD104" s="218"/>
      <c r="FE104" s="218"/>
      <c r="FF104" s="218"/>
      <c r="FG104" s="218"/>
      <c r="FH104" s="218"/>
      <c r="FI104" s="218"/>
      <c r="FJ104" s="218"/>
      <c r="FK104" s="218"/>
      <c r="FL104" s="218"/>
      <c r="FM104" s="218"/>
      <c r="FN104" s="218"/>
      <c r="FO104" s="218"/>
      <c r="FP104" s="218"/>
      <c r="FQ104" s="218"/>
      <c r="FR104" s="218"/>
      <c r="FS104" s="218"/>
      <c r="FT104" s="218"/>
      <c r="FU104" s="218"/>
      <c r="FV104" s="218"/>
      <c r="FW104" s="218"/>
      <c r="FX104" s="218"/>
      <c r="FY104" s="218"/>
      <c r="FZ104" s="218"/>
      <c r="GA104" s="218"/>
      <c r="GB104" s="218"/>
      <c r="GC104" s="218"/>
      <c r="GD104" s="218"/>
      <c r="GE104" s="218"/>
      <c r="GF104" s="218"/>
      <c r="GG104" s="218"/>
      <c r="GH104" s="218"/>
      <c r="GI104" s="218"/>
      <c r="GJ104" s="218"/>
      <c r="GK104" s="218"/>
      <c r="GL104" s="218"/>
      <c r="GM104" s="218"/>
      <c r="GN104" s="218"/>
      <c r="GO104" s="218"/>
      <c r="GP104" s="218"/>
      <c r="GQ104" s="218"/>
      <c r="GR104" s="218"/>
      <c r="GS104" s="218"/>
      <c r="GT104" s="218"/>
      <c r="GU104" s="218"/>
      <c r="GV104" s="218"/>
      <c r="GW104" s="218"/>
      <c r="GX104" s="218"/>
      <c r="GY104" s="218"/>
      <c r="GZ104" s="218"/>
      <c r="HA104" s="218"/>
      <c r="HB104" s="218"/>
      <c r="HC104" s="218"/>
      <c r="HD104" s="218"/>
      <c r="HE104" s="218"/>
      <c r="HF104" s="218"/>
      <c r="HG104" s="218"/>
      <c r="HH104" s="218"/>
      <c r="HI104" s="218"/>
      <c r="HJ104" s="218"/>
      <c r="HK104" s="218"/>
      <c r="HL104" s="218"/>
      <c r="HM104" s="218"/>
      <c r="HN104" s="218"/>
      <c r="HO104" s="218"/>
      <c r="HP104" s="218"/>
      <c r="HQ104" s="218"/>
      <c r="HR104" s="218"/>
      <c r="HS104" s="218"/>
      <c r="HT104" s="218"/>
      <c r="HU104" s="218"/>
      <c r="HV104" s="218"/>
      <c r="HW104" s="218"/>
      <c r="HX104" s="218"/>
      <c r="HY104" s="218"/>
      <c r="HZ104" s="218"/>
      <c r="IA104" s="218"/>
      <c r="IB104" s="218"/>
      <c r="IC104" s="218"/>
      <c r="ID104" s="218"/>
      <c r="IE104" s="218"/>
      <c r="IF104" s="218"/>
      <c r="IG104" s="218"/>
      <c r="IH104" s="218"/>
      <c r="II104" s="218"/>
      <c r="IJ104" s="218"/>
      <c r="IK104" s="218"/>
      <c r="IL104" s="218"/>
      <c r="IM104" s="218"/>
      <c r="IN104" s="218"/>
      <c r="IO104" s="218"/>
      <c r="IP104" s="218"/>
      <c r="IQ104" s="218"/>
      <c r="IR104" s="218"/>
      <c r="IS104" s="218"/>
      <c r="IT104" s="218"/>
      <c r="IU104" s="218"/>
      <c r="IV104" s="218"/>
      <c r="IW104" s="218"/>
    </row>
    <row r="105" customFormat="false" ht="17.1" hidden="true" customHeight="true" outlineLevel="0" collapsed="false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  <c r="CP105" s="218"/>
      <c r="CQ105" s="218"/>
      <c r="CR105" s="218"/>
      <c r="CS105" s="218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8"/>
      <c r="DK105" s="218"/>
      <c r="DL105" s="218"/>
      <c r="DM105" s="218"/>
      <c r="DN105" s="218"/>
      <c r="DO105" s="218"/>
      <c r="DP105" s="218"/>
      <c r="DQ105" s="218"/>
      <c r="DR105" s="218"/>
      <c r="DS105" s="218"/>
      <c r="DT105" s="218"/>
      <c r="DU105" s="218"/>
      <c r="DV105" s="218"/>
      <c r="DW105" s="218"/>
      <c r="DX105" s="218"/>
      <c r="DY105" s="218"/>
      <c r="DZ105" s="218"/>
      <c r="EA105" s="218"/>
      <c r="EB105" s="218"/>
      <c r="EC105" s="218"/>
      <c r="ED105" s="218"/>
      <c r="EE105" s="218"/>
      <c r="EF105" s="218"/>
      <c r="EG105" s="218"/>
      <c r="EH105" s="218"/>
      <c r="EI105" s="218"/>
      <c r="EJ105" s="218"/>
      <c r="EK105" s="218"/>
      <c r="EL105" s="218"/>
      <c r="EM105" s="218"/>
      <c r="EN105" s="218"/>
      <c r="EO105" s="218"/>
      <c r="EP105" s="218"/>
      <c r="EQ105" s="218"/>
      <c r="ER105" s="218"/>
      <c r="ES105" s="218"/>
      <c r="ET105" s="218"/>
      <c r="EU105" s="218"/>
      <c r="EV105" s="218"/>
      <c r="EW105" s="218"/>
      <c r="EX105" s="218"/>
      <c r="EY105" s="218"/>
      <c r="EZ105" s="218"/>
      <c r="FA105" s="218"/>
      <c r="FB105" s="218"/>
      <c r="FC105" s="218"/>
      <c r="FD105" s="218"/>
      <c r="FE105" s="218"/>
      <c r="FF105" s="218"/>
      <c r="FG105" s="218"/>
      <c r="FH105" s="218"/>
      <c r="FI105" s="218"/>
      <c r="FJ105" s="218"/>
      <c r="FK105" s="218"/>
      <c r="FL105" s="218"/>
      <c r="FM105" s="218"/>
      <c r="FN105" s="218"/>
      <c r="FO105" s="218"/>
      <c r="FP105" s="218"/>
      <c r="FQ105" s="218"/>
      <c r="FR105" s="218"/>
      <c r="FS105" s="218"/>
      <c r="FT105" s="218"/>
      <c r="FU105" s="218"/>
      <c r="FV105" s="218"/>
      <c r="FW105" s="218"/>
      <c r="FX105" s="218"/>
      <c r="FY105" s="218"/>
      <c r="FZ105" s="218"/>
      <c r="GA105" s="218"/>
      <c r="GB105" s="218"/>
      <c r="GC105" s="218"/>
      <c r="GD105" s="218"/>
      <c r="GE105" s="218"/>
      <c r="GF105" s="218"/>
      <c r="GG105" s="218"/>
      <c r="GH105" s="218"/>
      <c r="GI105" s="218"/>
      <c r="GJ105" s="218"/>
      <c r="GK105" s="218"/>
      <c r="GL105" s="218"/>
      <c r="GM105" s="218"/>
      <c r="GN105" s="218"/>
      <c r="GO105" s="218"/>
      <c r="GP105" s="218"/>
      <c r="GQ105" s="218"/>
      <c r="GR105" s="218"/>
      <c r="GS105" s="218"/>
      <c r="GT105" s="218"/>
      <c r="GU105" s="218"/>
      <c r="GV105" s="218"/>
      <c r="GW105" s="218"/>
      <c r="GX105" s="218"/>
      <c r="GY105" s="218"/>
      <c r="GZ105" s="218"/>
      <c r="HA105" s="218"/>
      <c r="HB105" s="218"/>
      <c r="HC105" s="218"/>
      <c r="HD105" s="218"/>
      <c r="HE105" s="218"/>
      <c r="HF105" s="218"/>
      <c r="HG105" s="218"/>
      <c r="HH105" s="218"/>
      <c r="HI105" s="218"/>
      <c r="HJ105" s="218"/>
      <c r="HK105" s="218"/>
      <c r="HL105" s="218"/>
      <c r="HM105" s="218"/>
      <c r="HN105" s="218"/>
      <c r="HO105" s="218"/>
      <c r="HP105" s="218"/>
      <c r="HQ105" s="218"/>
      <c r="HR105" s="218"/>
      <c r="HS105" s="218"/>
      <c r="HT105" s="218"/>
      <c r="HU105" s="218"/>
      <c r="HV105" s="218"/>
      <c r="HW105" s="218"/>
      <c r="HX105" s="218"/>
      <c r="HY105" s="218"/>
      <c r="HZ105" s="218"/>
      <c r="IA105" s="218"/>
      <c r="IB105" s="218"/>
      <c r="IC105" s="218"/>
      <c r="ID105" s="218"/>
      <c r="IE105" s="218"/>
      <c r="IF105" s="218"/>
      <c r="IG105" s="218"/>
      <c r="IH105" s="218"/>
      <c r="II105" s="218"/>
      <c r="IJ105" s="218"/>
      <c r="IK105" s="218"/>
      <c r="IL105" s="218"/>
      <c r="IM105" s="218"/>
      <c r="IN105" s="218"/>
      <c r="IO105" s="218"/>
      <c r="IP105" s="218"/>
      <c r="IQ105" s="218"/>
      <c r="IR105" s="218"/>
      <c r="IS105" s="218"/>
      <c r="IT105" s="218"/>
      <c r="IU105" s="218"/>
      <c r="IV105" s="218"/>
      <c r="IW105" s="218"/>
    </row>
    <row r="106" customFormat="false" ht="17.1" hidden="true" customHeight="true" outlineLevel="0" collapsed="false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  <c r="CP106" s="218"/>
      <c r="CQ106" s="218"/>
      <c r="CR106" s="218"/>
      <c r="CS106" s="218"/>
      <c r="CT106" s="218"/>
      <c r="CU106" s="218"/>
      <c r="CV106" s="218"/>
      <c r="CW106" s="218"/>
      <c r="CX106" s="218"/>
      <c r="CY106" s="218"/>
      <c r="CZ106" s="218"/>
      <c r="DA106" s="218"/>
      <c r="DB106" s="218"/>
      <c r="DC106" s="218"/>
      <c r="DD106" s="218"/>
      <c r="DE106" s="218"/>
      <c r="DF106" s="218"/>
      <c r="DG106" s="218"/>
      <c r="DH106" s="218"/>
      <c r="DI106" s="218"/>
      <c r="DJ106" s="218"/>
      <c r="DK106" s="218"/>
      <c r="DL106" s="218"/>
      <c r="DM106" s="218"/>
      <c r="DN106" s="218"/>
      <c r="DO106" s="218"/>
      <c r="DP106" s="218"/>
      <c r="DQ106" s="218"/>
      <c r="DR106" s="218"/>
      <c r="DS106" s="218"/>
      <c r="DT106" s="218"/>
      <c r="DU106" s="218"/>
      <c r="DV106" s="218"/>
      <c r="DW106" s="218"/>
      <c r="DX106" s="218"/>
      <c r="DY106" s="218"/>
      <c r="DZ106" s="218"/>
      <c r="EA106" s="218"/>
      <c r="EB106" s="218"/>
      <c r="EC106" s="218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18"/>
      <c r="ES106" s="218"/>
      <c r="ET106" s="218"/>
      <c r="EU106" s="218"/>
      <c r="EV106" s="218"/>
      <c r="EW106" s="218"/>
      <c r="EX106" s="218"/>
      <c r="EY106" s="218"/>
      <c r="EZ106" s="218"/>
      <c r="FA106" s="218"/>
      <c r="FB106" s="218"/>
      <c r="FC106" s="218"/>
      <c r="FD106" s="218"/>
      <c r="FE106" s="218"/>
      <c r="FF106" s="218"/>
      <c r="FG106" s="218"/>
      <c r="FH106" s="218"/>
      <c r="FI106" s="218"/>
      <c r="FJ106" s="218"/>
      <c r="FK106" s="218"/>
      <c r="FL106" s="218"/>
      <c r="FM106" s="218"/>
      <c r="FN106" s="218"/>
      <c r="FO106" s="218"/>
      <c r="FP106" s="218"/>
      <c r="FQ106" s="218"/>
      <c r="FR106" s="218"/>
      <c r="FS106" s="218"/>
      <c r="FT106" s="218"/>
      <c r="FU106" s="218"/>
      <c r="FV106" s="218"/>
      <c r="FW106" s="218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18"/>
      <c r="HH106" s="218"/>
      <c r="HI106" s="218"/>
      <c r="HJ106" s="218"/>
      <c r="HK106" s="218"/>
      <c r="HL106" s="218"/>
      <c r="HM106" s="218"/>
      <c r="HN106" s="218"/>
      <c r="HO106" s="218"/>
      <c r="HP106" s="218"/>
      <c r="HQ106" s="218"/>
      <c r="HR106" s="218"/>
      <c r="HS106" s="218"/>
      <c r="HT106" s="218"/>
      <c r="HU106" s="218"/>
      <c r="HV106" s="218"/>
      <c r="HW106" s="218"/>
      <c r="HX106" s="218"/>
      <c r="HY106" s="218"/>
      <c r="HZ106" s="218"/>
      <c r="IA106" s="218"/>
      <c r="IB106" s="218"/>
      <c r="IC106" s="218"/>
      <c r="ID106" s="218"/>
      <c r="IE106" s="218"/>
      <c r="IF106" s="218"/>
      <c r="IG106" s="218"/>
      <c r="IH106" s="218"/>
      <c r="II106" s="218"/>
      <c r="IJ106" s="218"/>
      <c r="IK106" s="218"/>
      <c r="IL106" s="218"/>
      <c r="IM106" s="218"/>
      <c r="IN106" s="218"/>
      <c r="IO106" s="218"/>
      <c r="IP106" s="218"/>
      <c r="IQ106" s="218"/>
      <c r="IR106" s="218"/>
      <c r="IS106" s="218"/>
      <c r="IT106" s="218"/>
      <c r="IU106" s="218"/>
      <c r="IV106" s="218"/>
      <c r="IW106" s="218"/>
    </row>
    <row r="107" customFormat="false" ht="17.1" hidden="true" customHeight="true" outlineLevel="0" collapsed="false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  <c r="CP107" s="218"/>
      <c r="CQ107" s="218"/>
      <c r="CR107" s="218"/>
      <c r="CS107" s="218"/>
      <c r="CT107" s="218"/>
      <c r="CU107" s="218"/>
      <c r="CV107" s="218"/>
      <c r="CW107" s="218"/>
      <c r="CX107" s="218"/>
      <c r="CY107" s="218"/>
      <c r="CZ107" s="218"/>
      <c r="DA107" s="218"/>
      <c r="DB107" s="218"/>
      <c r="DC107" s="218"/>
      <c r="DD107" s="218"/>
      <c r="DE107" s="218"/>
      <c r="DF107" s="218"/>
      <c r="DG107" s="218"/>
      <c r="DH107" s="218"/>
      <c r="DI107" s="218"/>
      <c r="DJ107" s="218"/>
      <c r="DK107" s="218"/>
      <c r="DL107" s="218"/>
      <c r="DM107" s="218"/>
      <c r="DN107" s="218"/>
      <c r="DO107" s="218"/>
      <c r="DP107" s="218"/>
      <c r="DQ107" s="218"/>
      <c r="DR107" s="218"/>
      <c r="DS107" s="218"/>
      <c r="DT107" s="218"/>
      <c r="DU107" s="218"/>
      <c r="DV107" s="218"/>
      <c r="DW107" s="218"/>
      <c r="DX107" s="218"/>
      <c r="DY107" s="218"/>
      <c r="DZ107" s="218"/>
      <c r="EA107" s="218"/>
      <c r="EB107" s="218"/>
      <c r="EC107" s="218"/>
      <c r="ED107" s="218"/>
      <c r="EE107" s="218"/>
      <c r="EF107" s="218"/>
      <c r="EG107" s="218"/>
      <c r="EH107" s="218"/>
      <c r="EI107" s="218"/>
      <c r="EJ107" s="218"/>
      <c r="EK107" s="218"/>
      <c r="EL107" s="218"/>
      <c r="EM107" s="218"/>
      <c r="EN107" s="218"/>
      <c r="EO107" s="218"/>
      <c r="EP107" s="218"/>
      <c r="EQ107" s="218"/>
      <c r="ER107" s="218"/>
      <c r="ES107" s="218"/>
      <c r="ET107" s="218"/>
      <c r="EU107" s="218"/>
      <c r="EV107" s="218"/>
      <c r="EW107" s="218"/>
      <c r="EX107" s="218"/>
      <c r="EY107" s="218"/>
      <c r="EZ107" s="218"/>
      <c r="FA107" s="218"/>
      <c r="FB107" s="218"/>
      <c r="FC107" s="218"/>
      <c r="FD107" s="218"/>
      <c r="FE107" s="218"/>
      <c r="FF107" s="218"/>
      <c r="FG107" s="218"/>
      <c r="FH107" s="218"/>
      <c r="FI107" s="218"/>
      <c r="FJ107" s="218"/>
      <c r="FK107" s="218"/>
      <c r="FL107" s="218"/>
      <c r="FM107" s="218"/>
      <c r="FN107" s="218"/>
      <c r="FO107" s="218"/>
      <c r="FP107" s="218"/>
      <c r="FQ107" s="218"/>
      <c r="FR107" s="218"/>
      <c r="FS107" s="218"/>
      <c r="FT107" s="218"/>
      <c r="FU107" s="218"/>
      <c r="FV107" s="218"/>
      <c r="FW107" s="218"/>
      <c r="FX107" s="218"/>
      <c r="FY107" s="218"/>
      <c r="FZ107" s="218"/>
      <c r="GA107" s="218"/>
      <c r="GB107" s="218"/>
      <c r="GC107" s="218"/>
      <c r="GD107" s="218"/>
      <c r="GE107" s="218"/>
      <c r="GF107" s="218"/>
      <c r="GG107" s="218"/>
      <c r="GH107" s="218"/>
      <c r="GI107" s="218"/>
      <c r="GJ107" s="218"/>
      <c r="GK107" s="218"/>
      <c r="GL107" s="218"/>
      <c r="GM107" s="218"/>
      <c r="GN107" s="218"/>
      <c r="GO107" s="218"/>
      <c r="GP107" s="218"/>
      <c r="GQ107" s="218"/>
      <c r="GR107" s="218"/>
      <c r="GS107" s="218"/>
      <c r="GT107" s="218"/>
      <c r="GU107" s="218"/>
      <c r="GV107" s="218"/>
      <c r="GW107" s="218"/>
      <c r="GX107" s="218"/>
      <c r="GY107" s="218"/>
      <c r="GZ107" s="218"/>
      <c r="HA107" s="218"/>
      <c r="HB107" s="218"/>
      <c r="HC107" s="218"/>
      <c r="HD107" s="218"/>
      <c r="HE107" s="218"/>
      <c r="HF107" s="218"/>
      <c r="HG107" s="218"/>
      <c r="HH107" s="218"/>
      <c r="HI107" s="218"/>
      <c r="HJ107" s="218"/>
      <c r="HK107" s="218"/>
      <c r="HL107" s="218"/>
      <c r="HM107" s="218"/>
      <c r="HN107" s="218"/>
      <c r="HO107" s="218"/>
      <c r="HP107" s="218"/>
      <c r="HQ107" s="218"/>
      <c r="HR107" s="218"/>
      <c r="HS107" s="218"/>
      <c r="HT107" s="218"/>
      <c r="HU107" s="218"/>
      <c r="HV107" s="218"/>
      <c r="HW107" s="218"/>
      <c r="HX107" s="218"/>
      <c r="HY107" s="218"/>
      <c r="HZ107" s="218"/>
      <c r="IA107" s="218"/>
      <c r="IB107" s="218"/>
      <c r="IC107" s="218"/>
      <c r="ID107" s="218"/>
      <c r="IE107" s="218"/>
      <c r="IF107" s="218"/>
      <c r="IG107" s="218"/>
      <c r="IH107" s="218"/>
      <c r="II107" s="218"/>
      <c r="IJ107" s="218"/>
      <c r="IK107" s="218"/>
      <c r="IL107" s="218"/>
      <c r="IM107" s="218"/>
      <c r="IN107" s="218"/>
      <c r="IO107" s="218"/>
      <c r="IP107" s="218"/>
      <c r="IQ107" s="218"/>
      <c r="IR107" s="218"/>
      <c r="IS107" s="218"/>
      <c r="IT107" s="218"/>
      <c r="IU107" s="218"/>
      <c r="IV107" s="218"/>
      <c r="IW107" s="218"/>
    </row>
    <row r="108" customFormat="false" ht="17.1" hidden="true" customHeight="true" outlineLevel="0" collapsed="false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  <c r="CP108" s="218"/>
      <c r="CQ108" s="218"/>
      <c r="CR108" s="218"/>
      <c r="CS108" s="218"/>
      <c r="CT108" s="218"/>
      <c r="CU108" s="218"/>
      <c r="CV108" s="218"/>
      <c r="CW108" s="218"/>
      <c r="CX108" s="218"/>
      <c r="CY108" s="218"/>
      <c r="CZ108" s="218"/>
      <c r="DA108" s="218"/>
      <c r="DB108" s="218"/>
      <c r="DC108" s="218"/>
      <c r="DD108" s="218"/>
      <c r="DE108" s="218"/>
      <c r="DF108" s="218"/>
      <c r="DG108" s="218"/>
      <c r="DH108" s="218"/>
      <c r="DI108" s="218"/>
      <c r="DJ108" s="218"/>
      <c r="DK108" s="218"/>
      <c r="DL108" s="218"/>
      <c r="DM108" s="218"/>
      <c r="DN108" s="218"/>
      <c r="DO108" s="218"/>
      <c r="DP108" s="218"/>
      <c r="DQ108" s="218"/>
      <c r="DR108" s="218"/>
      <c r="DS108" s="218"/>
      <c r="DT108" s="218"/>
      <c r="DU108" s="218"/>
      <c r="DV108" s="218"/>
      <c r="DW108" s="218"/>
      <c r="DX108" s="218"/>
      <c r="DY108" s="218"/>
      <c r="DZ108" s="218"/>
      <c r="EA108" s="218"/>
      <c r="EB108" s="218"/>
      <c r="EC108" s="218"/>
      <c r="ED108" s="218"/>
      <c r="EE108" s="218"/>
      <c r="EF108" s="218"/>
      <c r="EG108" s="218"/>
      <c r="EH108" s="218"/>
      <c r="EI108" s="218"/>
      <c r="EJ108" s="218"/>
      <c r="EK108" s="218"/>
      <c r="EL108" s="218"/>
      <c r="EM108" s="218"/>
      <c r="EN108" s="218"/>
      <c r="EO108" s="218"/>
      <c r="EP108" s="218"/>
      <c r="EQ108" s="218"/>
      <c r="ER108" s="218"/>
      <c r="ES108" s="218"/>
      <c r="ET108" s="218"/>
      <c r="EU108" s="218"/>
      <c r="EV108" s="218"/>
      <c r="EW108" s="218"/>
      <c r="EX108" s="218"/>
      <c r="EY108" s="218"/>
      <c r="EZ108" s="218"/>
      <c r="FA108" s="218"/>
      <c r="FB108" s="218"/>
      <c r="FC108" s="218"/>
      <c r="FD108" s="218"/>
      <c r="FE108" s="218"/>
      <c r="FF108" s="218"/>
      <c r="FG108" s="218"/>
      <c r="FH108" s="218"/>
      <c r="FI108" s="218"/>
      <c r="FJ108" s="218"/>
      <c r="FK108" s="218"/>
      <c r="FL108" s="218"/>
      <c r="FM108" s="218"/>
      <c r="FN108" s="218"/>
      <c r="FO108" s="218"/>
      <c r="FP108" s="218"/>
      <c r="FQ108" s="218"/>
      <c r="FR108" s="218"/>
      <c r="FS108" s="218"/>
      <c r="FT108" s="218"/>
      <c r="FU108" s="218"/>
      <c r="FV108" s="218"/>
      <c r="FW108" s="218"/>
      <c r="FX108" s="218"/>
      <c r="FY108" s="218"/>
      <c r="FZ108" s="218"/>
      <c r="GA108" s="218"/>
      <c r="GB108" s="218"/>
      <c r="GC108" s="218"/>
      <c r="GD108" s="218"/>
      <c r="GE108" s="218"/>
      <c r="GF108" s="218"/>
      <c r="GG108" s="218"/>
      <c r="GH108" s="218"/>
      <c r="GI108" s="218"/>
      <c r="GJ108" s="218"/>
      <c r="GK108" s="218"/>
      <c r="GL108" s="218"/>
      <c r="GM108" s="218"/>
      <c r="GN108" s="218"/>
      <c r="GO108" s="218"/>
      <c r="GP108" s="218"/>
      <c r="GQ108" s="218"/>
      <c r="GR108" s="218"/>
      <c r="GS108" s="218"/>
      <c r="GT108" s="218"/>
      <c r="GU108" s="218"/>
      <c r="GV108" s="218"/>
      <c r="GW108" s="218"/>
      <c r="GX108" s="218"/>
      <c r="GY108" s="218"/>
      <c r="GZ108" s="218"/>
      <c r="HA108" s="218"/>
      <c r="HB108" s="218"/>
      <c r="HC108" s="218"/>
      <c r="HD108" s="218"/>
      <c r="HE108" s="218"/>
      <c r="HF108" s="218"/>
      <c r="HG108" s="218"/>
      <c r="HH108" s="218"/>
      <c r="HI108" s="218"/>
      <c r="HJ108" s="218"/>
      <c r="HK108" s="218"/>
      <c r="HL108" s="218"/>
      <c r="HM108" s="218"/>
      <c r="HN108" s="218"/>
      <c r="HO108" s="218"/>
      <c r="HP108" s="218"/>
      <c r="HQ108" s="218"/>
      <c r="HR108" s="218"/>
      <c r="HS108" s="218"/>
      <c r="HT108" s="218"/>
      <c r="HU108" s="218"/>
      <c r="HV108" s="218"/>
      <c r="HW108" s="218"/>
      <c r="HX108" s="218"/>
      <c r="HY108" s="218"/>
      <c r="HZ108" s="218"/>
      <c r="IA108" s="218"/>
      <c r="IB108" s="218"/>
      <c r="IC108" s="218"/>
      <c r="ID108" s="218"/>
      <c r="IE108" s="218"/>
      <c r="IF108" s="218"/>
      <c r="IG108" s="218"/>
      <c r="IH108" s="218"/>
      <c r="II108" s="218"/>
      <c r="IJ108" s="218"/>
      <c r="IK108" s="218"/>
      <c r="IL108" s="218"/>
      <c r="IM108" s="218"/>
      <c r="IN108" s="218"/>
      <c r="IO108" s="218"/>
      <c r="IP108" s="218"/>
      <c r="IQ108" s="218"/>
      <c r="IR108" s="218"/>
      <c r="IS108" s="218"/>
      <c r="IT108" s="218"/>
      <c r="IU108" s="218"/>
      <c r="IV108" s="218"/>
      <c r="IW108" s="218"/>
    </row>
    <row r="109" customFormat="false" ht="17.1" hidden="true" customHeight="true" outlineLevel="0" collapsed="false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218"/>
      <c r="CV109" s="218"/>
      <c r="CW109" s="218"/>
      <c r="CX109" s="218"/>
      <c r="CY109" s="218"/>
      <c r="CZ109" s="218"/>
      <c r="DA109" s="218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8"/>
      <c r="DN109" s="218"/>
      <c r="DO109" s="218"/>
      <c r="DP109" s="218"/>
      <c r="DQ109" s="218"/>
      <c r="DR109" s="218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218"/>
      <c r="EG109" s="218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218"/>
      <c r="FM109" s="218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218"/>
      <c r="GR109" s="218"/>
      <c r="GS109" s="218"/>
      <c r="GT109" s="218"/>
      <c r="GU109" s="218"/>
      <c r="GV109" s="218"/>
      <c r="GW109" s="218"/>
      <c r="GX109" s="218"/>
      <c r="GY109" s="218"/>
      <c r="GZ109" s="218"/>
      <c r="HA109" s="218"/>
      <c r="HB109" s="218"/>
      <c r="HC109" s="218"/>
      <c r="HD109" s="218"/>
      <c r="HE109" s="218"/>
      <c r="HF109" s="218"/>
      <c r="HG109" s="218"/>
      <c r="HH109" s="218"/>
      <c r="HI109" s="218"/>
      <c r="HJ109" s="218"/>
      <c r="HK109" s="218"/>
      <c r="HL109" s="218"/>
      <c r="HM109" s="218"/>
      <c r="HN109" s="218"/>
      <c r="HO109" s="218"/>
      <c r="HP109" s="218"/>
      <c r="HQ109" s="218"/>
      <c r="HR109" s="218"/>
      <c r="HS109" s="218"/>
      <c r="HT109" s="218"/>
      <c r="HU109" s="218"/>
      <c r="HV109" s="218"/>
      <c r="HW109" s="218"/>
      <c r="HX109" s="218"/>
      <c r="HY109" s="218"/>
      <c r="HZ109" s="218"/>
      <c r="IA109" s="218"/>
      <c r="IB109" s="218"/>
      <c r="IC109" s="218"/>
      <c r="ID109" s="218"/>
      <c r="IE109" s="218"/>
      <c r="IF109" s="218"/>
      <c r="IG109" s="218"/>
      <c r="IH109" s="218"/>
      <c r="II109" s="218"/>
      <c r="IJ109" s="218"/>
      <c r="IK109" s="218"/>
      <c r="IL109" s="218"/>
      <c r="IM109" s="218"/>
      <c r="IN109" s="218"/>
      <c r="IO109" s="218"/>
      <c r="IP109" s="218"/>
      <c r="IQ109" s="218"/>
      <c r="IR109" s="218"/>
      <c r="IS109" s="218"/>
      <c r="IT109" s="218"/>
      <c r="IU109" s="218"/>
      <c r="IV109" s="218"/>
      <c r="IW109" s="218"/>
    </row>
    <row r="110" customFormat="false" ht="17.1" hidden="true" customHeight="true" outlineLevel="0" collapsed="false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  <c r="CP110" s="218"/>
      <c r="CQ110" s="218"/>
      <c r="CR110" s="218"/>
      <c r="CS110" s="218"/>
      <c r="CT110" s="218"/>
      <c r="CU110" s="218"/>
      <c r="CV110" s="218"/>
      <c r="CW110" s="218"/>
      <c r="CX110" s="218"/>
      <c r="CY110" s="218"/>
      <c r="CZ110" s="218"/>
      <c r="DA110" s="218"/>
      <c r="DB110" s="218"/>
      <c r="DC110" s="218"/>
      <c r="DD110" s="218"/>
      <c r="DE110" s="218"/>
      <c r="DF110" s="218"/>
      <c r="DG110" s="218"/>
      <c r="DH110" s="218"/>
      <c r="DI110" s="218"/>
      <c r="DJ110" s="218"/>
      <c r="DK110" s="218"/>
      <c r="DL110" s="218"/>
      <c r="DM110" s="218"/>
      <c r="DN110" s="218"/>
      <c r="DO110" s="218"/>
      <c r="DP110" s="218"/>
      <c r="DQ110" s="218"/>
      <c r="DR110" s="218"/>
      <c r="DS110" s="218"/>
      <c r="DT110" s="218"/>
      <c r="DU110" s="218"/>
      <c r="DV110" s="218"/>
      <c r="DW110" s="218"/>
      <c r="DX110" s="218"/>
      <c r="DY110" s="218"/>
      <c r="DZ110" s="218"/>
      <c r="EA110" s="218"/>
      <c r="EB110" s="218"/>
      <c r="EC110" s="218"/>
      <c r="ED110" s="218"/>
      <c r="EE110" s="218"/>
      <c r="EF110" s="218"/>
      <c r="EG110" s="218"/>
      <c r="EH110" s="218"/>
      <c r="EI110" s="218"/>
      <c r="EJ110" s="218"/>
      <c r="EK110" s="218"/>
      <c r="EL110" s="218"/>
      <c r="EM110" s="218"/>
      <c r="EN110" s="218"/>
      <c r="EO110" s="218"/>
      <c r="EP110" s="218"/>
      <c r="EQ110" s="218"/>
      <c r="ER110" s="218"/>
      <c r="ES110" s="218"/>
      <c r="ET110" s="218"/>
      <c r="EU110" s="218"/>
      <c r="EV110" s="218"/>
      <c r="EW110" s="218"/>
      <c r="EX110" s="218"/>
      <c r="EY110" s="218"/>
      <c r="EZ110" s="218"/>
      <c r="FA110" s="218"/>
      <c r="FB110" s="218"/>
      <c r="FC110" s="218"/>
      <c r="FD110" s="218"/>
      <c r="FE110" s="218"/>
      <c r="FF110" s="218"/>
      <c r="FG110" s="218"/>
      <c r="FH110" s="218"/>
      <c r="FI110" s="218"/>
      <c r="FJ110" s="218"/>
      <c r="FK110" s="218"/>
      <c r="FL110" s="218"/>
      <c r="FM110" s="218"/>
      <c r="FN110" s="218"/>
      <c r="FO110" s="218"/>
      <c r="FP110" s="218"/>
      <c r="FQ110" s="218"/>
      <c r="FR110" s="218"/>
      <c r="FS110" s="218"/>
      <c r="FT110" s="218"/>
      <c r="FU110" s="218"/>
      <c r="FV110" s="218"/>
      <c r="FW110" s="218"/>
      <c r="FX110" s="218"/>
      <c r="FY110" s="218"/>
      <c r="FZ110" s="218"/>
      <c r="GA110" s="218"/>
      <c r="GB110" s="218"/>
      <c r="GC110" s="218"/>
      <c r="GD110" s="218"/>
      <c r="GE110" s="218"/>
      <c r="GF110" s="218"/>
      <c r="GG110" s="218"/>
      <c r="GH110" s="218"/>
      <c r="GI110" s="218"/>
      <c r="GJ110" s="218"/>
      <c r="GK110" s="218"/>
      <c r="GL110" s="218"/>
      <c r="GM110" s="218"/>
      <c r="GN110" s="218"/>
      <c r="GO110" s="218"/>
      <c r="GP110" s="218"/>
      <c r="GQ110" s="218"/>
      <c r="GR110" s="218"/>
      <c r="GS110" s="218"/>
      <c r="GT110" s="218"/>
      <c r="GU110" s="218"/>
      <c r="GV110" s="218"/>
      <c r="GW110" s="218"/>
      <c r="GX110" s="218"/>
      <c r="GY110" s="218"/>
      <c r="GZ110" s="218"/>
      <c r="HA110" s="218"/>
      <c r="HB110" s="218"/>
      <c r="HC110" s="218"/>
      <c r="HD110" s="218"/>
      <c r="HE110" s="218"/>
      <c r="HF110" s="218"/>
      <c r="HG110" s="218"/>
      <c r="HH110" s="218"/>
      <c r="HI110" s="218"/>
      <c r="HJ110" s="218"/>
      <c r="HK110" s="218"/>
      <c r="HL110" s="218"/>
      <c r="HM110" s="218"/>
      <c r="HN110" s="218"/>
      <c r="HO110" s="218"/>
      <c r="HP110" s="218"/>
      <c r="HQ110" s="218"/>
      <c r="HR110" s="218"/>
      <c r="HS110" s="218"/>
      <c r="HT110" s="218"/>
      <c r="HU110" s="218"/>
      <c r="HV110" s="218"/>
      <c r="HW110" s="218"/>
      <c r="HX110" s="218"/>
      <c r="HY110" s="218"/>
      <c r="HZ110" s="218"/>
      <c r="IA110" s="218"/>
      <c r="IB110" s="218"/>
      <c r="IC110" s="218"/>
      <c r="ID110" s="218"/>
      <c r="IE110" s="218"/>
      <c r="IF110" s="218"/>
      <c r="IG110" s="218"/>
      <c r="IH110" s="218"/>
      <c r="II110" s="218"/>
      <c r="IJ110" s="218"/>
      <c r="IK110" s="218"/>
      <c r="IL110" s="218"/>
      <c r="IM110" s="218"/>
      <c r="IN110" s="218"/>
      <c r="IO110" s="218"/>
      <c r="IP110" s="218"/>
      <c r="IQ110" s="218"/>
      <c r="IR110" s="218"/>
      <c r="IS110" s="218"/>
      <c r="IT110" s="218"/>
      <c r="IU110" s="218"/>
      <c r="IV110" s="218"/>
      <c r="IW110" s="218"/>
    </row>
    <row r="111" customFormat="false" ht="17.1" hidden="true" customHeight="true" outlineLevel="0" collapsed="false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  <c r="CP111" s="218"/>
      <c r="CQ111" s="218"/>
      <c r="CR111" s="218"/>
      <c r="CS111" s="218"/>
      <c r="CT111" s="218"/>
      <c r="CU111" s="218"/>
      <c r="CV111" s="218"/>
      <c r="CW111" s="218"/>
      <c r="CX111" s="218"/>
      <c r="CY111" s="218"/>
      <c r="CZ111" s="218"/>
      <c r="DA111" s="218"/>
      <c r="DB111" s="218"/>
      <c r="DC111" s="218"/>
      <c r="DD111" s="218"/>
      <c r="DE111" s="218"/>
      <c r="DF111" s="218"/>
      <c r="DG111" s="218"/>
      <c r="DH111" s="218"/>
      <c r="DI111" s="218"/>
      <c r="DJ111" s="218"/>
      <c r="DK111" s="218"/>
      <c r="DL111" s="218"/>
      <c r="DM111" s="218"/>
      <c r="DN111" s="218"/>
      <c r="DO111" s="218"/>
      <c r="DP111" s="218"/>
      <c r="DQ111" s="218"/>
      <c r="DR111" s="218"/>
      <c r="DS111" s="218"/>
      <c r="DT111" s="218"/>
      <c r="DU111" s="218"/>
      <c r="DV111" s="218"/>
      <c r="DW111" s="218"/>
      <c r="DX111" s="218"/>
      <c r="DY111" s="218"/>
      <c r="DZ111" s="218"/>
      <c r="EA111" s="218"/>
      <c r="EB111" s="218"/>
      <c r="EC111" s="218"/>
      <c r="ED111" s="218"/>
      <c r="EE111" s="218"/>
      <c r="EF111" s="218"/>
      <c r="EG111" s="218"/>
      <c r="EH111" s="218"/>
      <c r="EI111" s="218"/>
      <c r="EJ111" s="218"/>
      <c r="EK111" s="218"/>
      <c r="EL111" s="218"/>
      <c r="EM111" s="218"/>
      <c r="EN111" s="218"/>
      <c r="EO111" s="218"/>
      <c r="EP111" s="218"/>
      <c r="EQ111" s="218"/>
      <c r="ER111" s="218"/>
      <c r="ES111" s="218"/>
      <c r="ET111" s="218"/>
      <c r="EU111" s="218"/>
      <c r="EV111" s="218"/>
      <c r="EW111" s="218"/>
      <c r="EX111" s="218"/>
      <c r="EY111" s="218"/>
      <c r="EZ111" s="218"/>
      <c r="FA111" s="218"/>
      <c r="FB111" s="218"/>
      <c r="FC111" s="218"/>
      <c r="FD111" s="218"/>
      <c r="FE111" s="218"/>
      <c r="FF111" s="218"/>
      <c r="FG111" s="218"/>
      <c r="FH111" s="218"/>
      <c r="FI111" s="218"/>
      <c r="FJ111" s="218"/>
      <c r="FK111" s="218"/>
      <c r="FL111" s="218"/>
      <c r="FM111" s="218"/>
      <c r="FN111" s="218"/>
      <c r="FO111" s="218"/>
      <c r="FP111" s="218"/>
      <c r="FQ111" s="218"/>
      <c r="FR111" s="218"/>
      <c r="FS111" s="218"/>
      <c r="FT111" s="218"/>
      <c r="FU111" s="218"/>
      <c r="FV111" s="218"/>
      <c r="FW111" s="218"/>
      <c r="FX111" s="218"/>
      <c r="FY111" s="218"/>
      <c r="FZ111" s="218"/>
      <c r="GA111" s="218"/>
      <c r="GB111" s="218"/>
      <c r="GC111" s="218"/>
      <c r="GD111" s="218"/>
      <c r="GE111" s="218"/>
      <c r="GF111" s="218"/>
      <c r="GG111" s="218"/>
      <c r="GH111" s="218"/>
      <c r="GI111" s="218"/>
      <c r="GJ111" s="218"/>
      <c r="GK111" s="218"/>
      <c r="GL111" s="218"/>
      <c r="GM111" s="218"/>
      <c r="GN111" s="218"/>
      <c r="GO111" s="218"/>
      <c r="GP111" s="218"/>
      <c r="GQ111" s="218"/>
      <c r="GR111" s="218"/>
      <c r="GS111" s="218"/>
      <c r="GT111" s="218"/>
      <c r="GU111" s="218"/>
      <c r="GV111" s="218"/>
      <c r="GW111" s="218"/>
      <c r="GX111" s="218"/>
      <c r="GY111" s="218"/>
      <c r="GZ111" s="218"/>
      <c r="HA111" s="218"/>
      <c r="HB111" s="218"/>
      <c r="HC111" s="218"/>
      <c r="HD111" s="218"/>
      <c r="HE111" s="218"/>
      <c r="HF111" s="218"/>
      <c r="HG111" s="218"/>
      <c r="HH111" s="218"/>
      <c r="HI111" s="218"/>
      <c r="HJ111" s="218"/>
      <c r="HK111" s="218"/>
      <c r="HL111" s="218"/>
      <c r="HM111" s="218"/>
      <c r="HN111" s="218"/>
      <c r="HO111" s="218"/>
      <c r="HP111" s="218"/>
      <c r="HQ111" s="218"/>
      <c r="HR111" s="218"/>
      <c r="HS111" s="218"/>
      <c r="HT111" s="218"/>
      <c r="HU111" s="218"/>
      <c r="HV111" s="218"/>
      <c r="HW111" s="218"/>
      <c r="HX111" s="218"/>
      <c r="HY111" s="218"/>
      <c r="HZ111" s="218"/>
      <c r="IA111" s="218"/>
      <c r="IB111" s="218"/>
      <c r="IC111" s="218"/>
      <c r="ID111" s="218"/>
      <c r="IE111" s="218"/>
      <c r="IF111" s="218"/>
      <c r="IG111" s="218"/>
      <c r="IH111" s="218"/>
      <c r="II111" s="218"/>
      <c r="IJ111" s="218"/>
      <c r="IK111" s="218"/>
      <c r="IL111" s="218"/>
      <c r="IM111" s="218"/>
      <c r="IN111" s="218"/>
      <c r="IO111" s="218"/>
      <c r="IP111" s="218"/>
      <c r="IQ111" s="218"/>
      <c r="IR111" s="218"/>
      <c r="IS111" s="218"/>
      <c r="IT111" s="218"/>
      <c r="IU111" s="218"/>
      <c r="IV111" s="218"/>
      <c r="IW111" s="218"/>
    </row>
    <row r="112" customFormat="false" ht="17.1" hidden="true" customHeight="true" outlineLevel="0" collapsed="false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169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  <c r="CP112" s="218"/>
      <c r="CQ112" s="218"/>
      <c r="CR112" s="218"/>
      <c r="CS112" s="218"/>
      <c r="CT112" s="218"/>
      <c r="CU112" s="218"/>
      <c r="CV112" s="218"/>
      <c r="CW112" s="218"/>
      <c r="CX112" s="218"/>
      <c r="CY112" s="218"/>
      <c r="CZ112" s="218"/>
      <c r="DA112" s="218"/>
      <c r="DB112" s="218"/>
      <c r="DC112" s="218"/>
      <c r="DD112" s="218"/>
      <c r="DE112" s="218"/>
      <c r="DF112" s="218"/>
      <c r="DG112" s="218"/>
      <c r="DH112" s="218"/>
      <c r="DI112" s="218"/>
      <c r="DJ112" s="218"/>
      <c r="DK112" s="218"/>
      <c r="DL112" s="218"/>
      <c r="DM112" s="218"/>
      <c r="DN112" s="218"/>
      <c r="DO112" s="218"/>
      <c r="DP112" s="218"/>
      <c r="DQ112" s="218"/>
      <c r="DR112" s="218"/>
      <c r="DS112" s="218"/>
      <c r="DT112" s="218"/>
      <c r="DU112" s="218"/>
      <c r="DV112" s="218"/>
      <c r="DW112" s="218"/>
      <c r="DX112" s="218"/>
      <c r="DY112" s="218"/>
      <c r="DZ112" s="218"/>
      <c r="EA112" s="218"/>
      <c r="EB112" s="218"/>
      <c r="EC112" s="218"/>
      <c r="ED112" s="218"/>
      <c r="EE112" s="218"/>
      <c r="EF112" s="218"/>
      <c r="EG112" s="218"/>
      <c r="EH112" s="218"/>
      <c r="EI112" s="218"/>
      <c r="EJ112" s="218"/>
      <c r="EK112" s="218"/>
      <c r="EL112" s="218"/>
      <c r="EM112" s="218"/>
      <c r="EN112" s="218"/>
      <c r="EO112" s="218"/>
      <c r="EP112" s="218"/>
      <c r="EQ112" s="218"/>
      <c r="ER112" s="218"/>
      <c r="ES112" s="218"/>
      <c r="ET112" s="218"/>
      <c r="EU112" s="218"/>
      <c r="EV112" s="218"/>
      <c r="EW112" s="218"/>
      <c r="EX112" s="218"/>
      <c r="EY112" s="218"/>
      <c r="EZ112" s="218"/>
      <c r="FA112" s="218"/>
      <c r="FB112" s="218"/>
      <c r="FC112" s="218"/>
      <c r="FD112" s="218"/>
      <c r="FE112" s="218"/>
      <c r="FF112" s="218"/>
      <c r="FG112" s="218"/>
      <c r="FH112" s="218"/>
      <c r="FI112" s="218"/>
      <c r="FJ112" s="218"/>
      <c r="FK112" s="218"/>
      <c r="FL112" s="218"/>
      <c r="FM112" s="218"/>
      <c r="FN112" s="218"/>
      <c r="FO112" s="218"/>
      <c r="FP112" s="218"/>
      <c r="FQ112" s="218"/>
      <c r="FR112" s="218"/>
      <c r="FS112" s="218"/>
      <c r="FT112" s="218"/>
      <c r="FU112" s="218"/>
      <c r="FV112" s="218"/>
      <c r="FW112" s="218"/>
      <c r="FX112" s="218"/>
      <c r="FY112" s="218"/>
      <c r="FZ112" s="218"/>
      <c r="GA112" s="218"/>
      <c r="GB112" s="218"/>
      <c r="GC112" s="218"/>
      <c r="GD112" s="218"/>
      <c r="GE112" s="218"/>
      <c r="GF112" s="218"/>
      <c r="GG112" s="218"/>
      <c r="GH112" s="218"/>
      <c r="GI112" s="218"/>
      <c r="GJ112" s="218"/>
      <c r="GK112" s="218"/>
      <c r="GL112" s="218"/>
      <c r="GM112" s="218"/>
      <c r="GN112" s="218"/>
      <c r="GO112" s="218"/>
      <c r="GP112" s="218"/>
      <c r="GQ112" s="218"/>
      <c r="GR112" s="218"/>
      <c r="GS112" s="218"/>
      <c r="GT112" s="218"/>
      <c r="GU112" s="218"/>
      <c r="GV112" s="218"/>
      <c r="GW112" s="218"/>
      <c r="GX112" s="218"/>
      <c r="GY112" s="218"/>
      <c r="GZ112" s="218"/>
      <c r="HA112" s="218"/>
      <c r="HB112" s="218"/>
      <c r="HC112" s="218"/>
      <c r="HD112" s="218"/>
      <c r="HE112" s="218"/>
      <c r="HF112" s="218"/>
      <c r="HG112" s="218"/>
      <c r="HH112" s="218"/>
      <c r="HI112" s="218"/>
      <c r="HJ112" s="218"/>
      <c r="HK112" s="218"/>
      <c r="HL112" s="218"/>
      <c r="HM112" s="218"/>
      <c r="HN112" s="218"/>
      <c r="HO112" s="218"/>
      <c r="HP112" s="218"/>
      <c r="HQ112" s="218"/>
      <c r="HR112" s="218"/>
      <c r="HS112" s="218"/>
      <c r="HT112" s="218"/>
      <c r="HU112" s="218"/>
      <c r="HV112" s="218"/>
      <c r="HW112" s="218"/>
      <c r="HX112" s="218"/>
      <c r="HY112" s="218"/>
      <c r="HZ112" s="218"/>
      <c r="IA112" s="218"/>
      <c r="IB112" s="218"/>
      <c r="IC112" s="218"/>
      <c r="ID112" s="218"/>
      <c r="IE112" s="218"/>
      <c r="IF112" s="218"/>
      <c r="IG112" s="218"/>
      <c r="IH112" s="218"/>
      <c r="II112" s="218"/>
      <c r="IJ112" s="218"/>
      <c r="IK112" s="218"/>
      <c r="IL112" s="218"/>
      <c r="IM112" s="218"/>
      <c r="IN112" s="218"/>
      <c r="IO112" s="218"/>
      <c r="IP112" s="218"/>
      <c r="IQ112" s="218"/>
      <c r="IR112" s="218"/>
      <c r="IS112" s="218"/>
      <c r="IT112" s="218"/>
      <c r="IU112" s="218"/>
      <c r="IV112" s="218"/>
      <c r="IW112" s="218"/>
    </row>
    <row r="113" customFormat="false" ht="17.1" hidden="true" customHeight="true" outlineLevel="0" collapsed="false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169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  <c r="CP113" s="218"/>
      <c r="CQ113" s="218"/>
      <c r="CR113" s="218"/>
      <c r="CS113" s="218"/>
      <c r="CT113" s="218"/>
      <c r="CU113" s="218"/>
      <c r="CV113" s="218"/>
      <c r="CW113" s="218"/>
      <c r="CX113" s="218"/>
      <c r="CY113" s="218"/>
      <c r="CZ113" s="218"/>
      <c r="DA113" s="218"/>
      <c r="DB113" s="218"/>
      <c r="DC113" s="218"/>
      <c r="DD113" s="218"/>
      <c r="DE113" s="218"/>
      <c r="DF113" s="218"/>
      <c r="DG113" s="218"/>
      <c r="DH113" s="218"/>
      <c r="DI113" s="218"/>
      <c r="DJ113" s="218"/>
      <c r="DK113" s="218"/>
      <c r="DL113" s="218"/>
      <c r="DM113" s="218"/>
      <c r="DN113" s="218"/>
      <c r="DO113" s="218"/>
      <c r="DP113" s="218"/>
      <c r="DQ113" s="218"/>
      <c r="DR113" s="218"/>
      <c r="DS113" s="218"/>
      <c r="DT113" s="218"/>
      <c r="DU113" s="218"/>
      <c r="DV113" s="218"/>
      <c r="DW113" s="218"/>
      <c r="DX113" s="218"/>
      <c r="DY113" s="218"/>
      <c r="DZ113" s="218"/>
      <c r="EA113" s="218"/>
      <c r="EB113" s="218"/>
      <c r="EC113" s="218"/>
      <c r="ED113" s="218"/>
      <c r="EE113" s="218"/>
      <c r="EF113" s="218"/>
      <c r="EG113" s="218"/>
      <c r="EH113" s="218"/>
      <c r="EI113" s="218"/>
      <c r="EJ113" s="218"/>
      <c r="EK113" s="218"/>
      <c r="EL113" s="218"/>
      <c r="EM113" s="218"/>
      <c r="EN113" s="218"/>
      <c r="EO113" s="218"/>
      <c r="EP113" s="218"/>
      <c r="EQ113" s="218"/>
      <c r="ER113" s="218"/>
      <c r="ES113" s="218"/>
      <c r="ET113" s="218"/>
      <c r="EU113" s="218"/>
      <c r="EV113" s="218"/>
      <c r="EW113" s="218"/>
      <c r="EX113" s="218"/>
      <c r="EY113" s="218"/>
      <c r="EZ113" s="218"/>
      <c r="FA113" s="218"/>
      <c r="FB113" s="218"/>
      <c r="FC113" s="218"/>
      <c r="FD113" s="218"/>
      <c r="FE113" s="218"/>
      <c r="FF113" s="218"/>
      <c r="FG113" s="218"/>
      <c r="FH113" s="218"/>
      <c r="FI113" s="218"/>
      <c r="FJ113" s="218"/>
      <c r="FK113" s="218"/>
      <c r="FL113" s="218"/>
      <c r="FM113" s="218"/>
      <c r="FN113" s="218"/>
      <c r="FO113" s="218"/>
      <c r="FP113" s="218"/>
      <c r="FQ113" s="218"/>
      <c r="FR113" s="218"/>
      <c r="FS113" s="218"/>
      <c r="FT113" s="218"/>
      <c r="FU113" s="218"/>
      <c r="FV113" s="218"/>
      <c r="FW113" s="218"/>
      <c r="FX113" s="218"/>
      <c r="FY113" s="218"/>
      <c r="FZ113" s="218"/>
      <c r="GA113" s="218"/>
      <c r="GB113" s="218"/>
      <c r="GC113" s="218"/>
      <c r="GD113" s="218"/>
      <c r="GE113" s="218"/>
      <c r="GF113" s="218"/>
      <c r="GG113" s="218"/>
      <c r="GH113" s="218"/>
      <c r="GI113" s="218"/>
      <c r="GJ113" s="218"/>
      <c r="GK113" s="218"/>
      <c r="GL113" s="218"/>
      <c r="GM113" s="218"/>
      <c r="GN113" s="218"/>
      <c r="GO113" s="218"/>
      <c r="GP113" s="218"/>
      <c r="GQ113" s="218"/>
      <c r="GR113" s="218"/>
      <c r="GS113" s="218"/>
      <c r="GT113" s="218"/>
      <c r="GU113" s="218"/>
      <c r="GV113" s="218"/>
      <c r="GW113" s="218"/>
      <c r="GX113" s="218"/>
      <c r="GY113" s="218"/>
      <c r="GZ113" s="218"/>
      <c r="HA113" s="218"/>
      <c r="HB113" s="218"/>
      <c r="HC113" s="218"/>
      <c r="HD113" s="218"/>
      <c r="HE113" s="218"/>
      <c r="HF113" s="218"/>
      <c r="HG113" s="218"/>
      <c r="HH113" s="218"/>
      <c r="HI113" s="218"/>
      <c r="HJ113" s="218"/>
      <c r="HK113" s="218"/>
      <c r="HL113" s="218"/>
      <c r="HM113" s="218"/>
      <c r="HN113" s="218"/>
      <c r="HO113" s="218"/>
      <c r="HP113" s="218"/>
      <c r="HQ113" s="218"/>
      <c r="HR113" s="218"/>
      <c r="HS113" s="218"/>
      <c r="HT113" s="218"/>
      <c r="HU113" s="218"/>
      <c r="HV113" s="218"/>
      <c r="HW113" s="218"/>
      <c r="HX113" s="218"/>
      <c r="HY113" s="218"/>
      <c r="HZ113" s="218"/>
      <c r="IA113" s="218"/>
      <c r="IB113" s="218"/>
      <c r="IC113" s="218"/>
      <c r="ID113" s="218"/>
      <c r="IE113" s="218"/>
      <c r="IF113" s="218"/>
      <c r="IG113" s="218"/>
      <c r="IH113" s="218"/>
      <c r="II113" s="218"/>
      <c r="IJ113" s="218"/>
      <c r="IK113" s="218"/>
      <c r="IL113" s="218"/>
      <c r="IM113" s="218"/>
      <c r="IN113" s="218"/>
      <c r="IO113" s="218"/>
      <c r="IP113" s="218"/>
      <c r="IQ113" s="218"/>
      <c r="IR113" s="218"/>
      <c r="IS113" s="218"/>
      <c r="IT113" s="218"/>
      <c r="IU113" s="218"/>
      <c r="IV113" s="218"/>
      <c r="IW113" s="218"/>
    </row>
    <row r="114" customFormat="false" ht="17.1" hidden="true" customHeight="true" outlineLevel="0" collapsed="false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169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  <c r="CP114" s="218"/>
      <c r="CQ114" s="218"/>
      <c r="CR114" s="218"/>
      <c r="CS114" s="218"/>
      <c r="CT114" s="218"/>
      <c r="CU114" s="218"/>
      <c r="CV114" s="218"/>
      <c r="CW114" s="218"/>
      <c r="CX114" s="218"/>
      <c r="CY114" s="218"/>
      <c r="CZ114" s="218"/>
      <c r="DA114" s="218"/>
      <c r="DB114" s="218"/>
      <c r="DC114" s="218"/>
      <c r="DD114" s="218"/>
      <c r="DE114" s="218"/>
      <c r="DF114" s="218"/>
      <c r="DG114" s="218"/>
      <c r="DH114" s="218"/>
      <c r="DI114" s="218"/>
      <c r="DJ114" s="218"/>
      <c r="DK114" s="218"/>
      <c r="DL114" s="218"/>
      <c r="DM114" s="218"/>
      <c r="DN114" s="218"/>
      <c r="DO114" s="218"/>
      <c r="DP114" s="218"/>
      <c r="DQ114" s="218"/>
      <c r="DR114" s="218"/>
      <c r="DS114" s="218"/>
      <c r="DT114" s="218"/>
      <c r="DU114" s="218"/>
      <c r="DV114" s="218"/>
      <c r="DW114" s="218"/>
      <c r="DX114" s="218"/>
      <c r="DY114" s="218"/>
      <c r="DZ114" s="218"/>
      <c r="EA114" s="218"/>
      <c r="EB114" s="218"/>
      <c r="EC114" s="218"/>
      <c r="ED114" s="218"/>
      <c r="EE114" s="218"/>
      <c r="EF114" s="218"/>
      <c r="EG114" s="218"/>
      <c r="EH114" s="218"/>
      <c r="EI114" s="218"/>
      <c r="EJ114" s="218"/>
      <c r="EK114" s="218"/>
      <c r="EL114" s="218"/>
      <c r="EM114" s="218"/>
      <c r="EN114" s="218"/>
      <c r="EO114" s="218"/>
      <c r="EP114" s="218"/>
      <c r="EQ114" s="218"/>
      <c r="ER114" s="218"/>
      <c r="ES114" s="218"/>
      <c r="ET114" s="218"/>
      <c r="EU114" s="218"/>
      <c r="EV114" s="218"/>
      <c r="EW114" s="218"/>
      <c r="EX114" s="218"/>
      <c r="EY114" s="218"/>
      <c r="EZ114" s="218"/>
      <c r="FA114" s="218"/>
      <c r="FB114" s="218"/>
      <c r="FC114" s="218"/>
      <c r="FD114" s="218"/>
      <c r="FE114" s="218"/>
      <c r="FF114" s="218"/>
      <c r="FG114" s="218"/>
      <c r="FH114" s="218"/>
      <c r="FI114" s="218"/>
      <c r="FJ114" s="218"/>
      <c r="FK114" s="218"/>
      <c r="FL114" s="218"/>
      <c r="FM114" s="218"/>
      <c r="FN114" s="218"/>
      <c r="FO114" s="218"/>
      <c r="FP114" s="218"/>
      <c r="FQ114" s="218"/>
      <c r="FR114" s="218"/>
      <c r="FS114" s="218"/>
      <c r="FT114" s="218"/>
      <c r="FU114" s="218"/>
      <c r="FV114" s="218"/>
      <c r="FW114" s="218"/>
      <c r="FX114" s="218"/>
      <c r="FY114" s="218"/>
      <c r="FZ114" s="218"/>
      <c r="GA114" s="218"/>
      <c r="GB114" s="218"/>
      <c r="GC114" s="218"/>
      <c r="GD114" s="218"/>
      <c r="GE114" s="218"/>
      <c r="GF114" s="218"/>
      <c r="GG114" s="218"/>
      <c r="GH114" s="218"/>
      <c r="GI114" s="218"/>
      <c r="GJ114" s="218"/>
      <c r="GK114" s="218"/>
      <c r="GL114" s="218"/>
      <c r="GM114" s="218"/>
      <c r="GN114" s="218"/>
      <c r="GO114" s="218"/>
      <c r="GP114" s="218"/>
      <c r="GQ114" s="218"/>
      <c r="GR114" s="218"/>
      <c r="GS114" s="218"/>
      <c r="GT114" s="218"/>
      <c r="GU114" s="218"/>
      <c r="GV114" s="218"/>
      <c r="GW114" s="218"/>
      <c r="GX114" s="218"/>
      <c r="GY114" s="218"/>
      <c r="GZ114" s="218"/>
      <c r="HA114" s="218"/>
      <c r="HB114" s="218"/>
      <c r="HC114" s="218"/>
      <c r="HD114" s="218"/>
      <c r="HE114" s="218"/>
      <c r="HF114" s="218"/>
      <c r="HG114" s="218"/>
      <c r="HH114" s="218"/>
      <c r="HI114" s="218"/>
      <c r="HJ114" s="218"/>
      <c r="HK114" s="218"/>
      <c r="HL114" s="218"/>
      <c r="HM114" s="218"/>
      <c r="HN114" s="218"/>
      <c r="HO114" s="218"/>
      <c r="HP114" s="218"/>
      <c r="HQ114" s="218"/>
      <c r="HR114" s="218"/>
      <c r="HS114" s="218"/>
      <c r="HT114" s="218"/>
      <c r="HU114" s="218"/>
      <c r="HV114" s="218"/>
      <c r="HW114" s="218"/>
      <c r="HX114" s="218"/>
      <c r="HY114" s="218"/>
      <c r="HZ114" s="218"/>
      <c r="IA114" s="218"/>
      <c r="IB114" s="218"/>
      <c r="IC114" s="218"/>
      <c r="ID114" s="218"/>
      <c r="IE114" s="218"/>
      <c r="IF114" s="218"/>
      <c r="IG114" s="218"/>
      <c r="IH114" s="218"/>
      <c r="II114" s="218"/>
      <c r="IJ114" s="218"/>
      <c r="IK114" s="218"/>
      <c r="IL114" s="218"/>
      <c r="IM114" s="218"/>
      <c r="IN114" s="218"/>
      <c r="IO114" s="218"/>
      <c r="IP114" s="218"/>
      <c r="IQ114" s="218"/>
      <c r="IR114" s="218"/>
      <c r="IS114" s="218"/>
      <c r="IT114" s="218"/>
      <c r="IU114" s="218"/>
      <c r="IV114" s="218"/>
      <c r="IW114" s="218"/>
    </row>
    <row r="115" customFormat="false" ht="17.1" hidden="true" customHeight="true" outlineLevel="0" collapsed="false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169"/>
      <c r="M115" s="169"/>
      <c r="N115" s="169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  <c r="CP115" s="218"/>
      <c r="CQ115" s="218"/>
      <c r="CR115" s="218"/>
      <c r="CS115" s="218"/>
      <c r="CT115" s="218"/>
      <c r="CU115" s="218"/>
      <c r="CV115" s="218"/>
      <c r="CW115" s="218"/>
      <c r="CX115" s="218"/>
      <c r="CY115" s="218"/>
      <c r="CZ115" s="218"/>
      <c r="DA115" s="218"/>
      <c r="DB115" s="218"/>
      <c r="DC115" s="218"/>
      <c r="DD115" s="218"/>
      <c r="DE115" s="218"/>
      <c r="DF115" s="218"/>
      <c r="DG115" s="218"/>
      <c r="DH115" s="218"/>
      <c r="DI115" s="218"/>
      <c r="DJ115" s="218"/>
      <c r="DK115" s="218"/>
      <c r="DL115" s="218"/>
      <c r="DM115" s="218"/>
      <c r="DN115" s="218"/>
      <c r="DO115" s="218"/>
      <c r="DP115" s="218"/>
      <c r="DQ115" s="218"/>
      <c r="DR115" s="218"/>
      <c r="DS115" s="218"/>
      <c r="DT115" s="218"/>
      <c r="DU115" s="218"/>
      <c r="DV115" s="218"/>
      <c r="DW115" s="218"/>
      <c r="DX115" s="218"/>
      <c r="DY115" s="218"/>
      <c r="DZ115" s="218"/>
      <c r="EA115" s="218"/>
      <c r="EB115" s="218"/>
      <c r="EC115" s="218"/>
      <c r="ED115" s="218"/>
      <c r="EE115" s="218"/>
      <c r="EF115" s="218"/>
      <c r="EG115" s="218"/>
      <c r="EH115" s="218"/>
      <c r="EI115" s="218"/>
      <c r="EJ115" s="218"/>
      <c r="EK115" s="218"/>
      <c r="EL115" s="218"/>
      <c r="EM115" s="218"/>
      <c r="EN115" s="218"/>
      <c r="EO115" s="218"/>
      <c r="EP115" s="218"/>
      <c r="EQ115" s="218"/>
      <c r="ER115" s="218"/>
      <c r="ES115" s="218"/>
      <c r="ET115" s="218"/>
      <c r="EU115" s="218"/>
      <c r="EV115" s="218"/>
      <c r="EW115" s="218"/>
      <c r="EX115" s="218"/>
      <c r="EY115" s="218"/>
      <c r="EZ115" s="218"/>
      <c r="FA115" s="218"/>
      <c r="FB115" s="218"/>
      <c r="FC115" s="218"/>
      <c r="FD115" s="218"/>
      <c r="FE115" s="218"/>
      <c r="FF115" s="218"/>
      <c r="FG115" s="218"/>
      <c r="FH115" s="218"/>
      <c r="FI115" s="218"/>
      <c r="FJ115" s="218"/>
      <c r="FK115" s="218"/>
      <c r="FL115" s="218"/>
      <c r="FM115" s="218"/>
      <c r="FN115" s="218"/>
      <c r="FO115" s="218"/>
      <c r="FP115" s="218"/>
      <c r="FQ115" s="218"/>
      <c r="FR115" s="218"/>
      <c r="FS115" s="218"/>
      <c r="FT115" s="218"/>
      <c r="FU115" s="218"/>
      <c r="FV115" s="218"/>
      <c r="FW115" s="218"/>
      <c r="FX115" s="218"/>
      <c r="FY115" s="218"/>
      <c r="FZ115" s="218"/>
      <c r="GA115" s="218"/>
      <c r="GB115" s="218"/>
      <c r="GC115" s="218"/>
      <c r="GD115" s="218"/>
      <c r="GE115" s="218"/>
      <c r="GF115" s="218"/>
      <c r="GG115" s="218"/>
      <c r="GH115" s="218"/>
      <c r="GI115" s="218"/>
      <c r="GJ115" s="218"/>
      <c r="GK115" s="218"/>
      <c r="GL115" s="218"/>
      <c r="GM115" s="218"/>
      <c r="GN115" s="218"/>
      <c r="GO115" s="218"/>
      <c r="GP115" s="218"/>
      <c r="GQ115" s="218"/>
      <c r="GR115" s="218"/>
      <c r="GS115" s="218"/>
      <c r="GT115" s="218"/>
      <c r="GU115" s="218"/>
      <c r="GV115" s="218"/>
      <c r="GW115" s="218"/>
      <c r="GX115" s="218"/>
      <c r="GY115" s="218"/>
      <c r="GZ115" s="218"/>
      <c r="HA115" s="218"/>
      <c r="HB115" s="218"/>
      <c r="HC115" s="218"/>
      <c r="HD115" s="218"/>
      <c r="HE115" s="218"/>
      <c r="HF115" s="218"/>
      <c r="HG115" s="218"/>
      <c r="HH115" s="218"/>
      <c r="HI115" s="218"/>
      <c r="HJ115" s="218"/>
      <c r="HK115" s="218"/>
      <c r="HL115" s="218"/>
      <c r="HM115" s="218"/>
      <c r="HN115" s="218"/>
      <c r="HO115" s="218"/>
      <c r="HP115" s="218"/>
      <c r="HQ115" s="218"/>
      <c r="HR115" s="218"/>
      <c r="HS115" s="218"/>
      <c r="HT115" s="218"/>
      <c r="HU115" s="218"/>
      <c r="HV115" s="218"/>
      <c r="HW115" s="218"/>
      <c r="HX115" s="218"/>
      <c r="HY115" s="218"/>
      <c r="HZ115" s="218"/>
      <c r="IA115" s="218"/>
      <c r="IB115" s="218"/>
      <c r="IC115" s="218"/>
      <c r="ID115" s="218"/>
      <c r="IE115" s="218"/>
      <c r="IF115" s="218"/>
      <c r="IG115" s="218"/>
      <c r="IH115" s="218"/>
      <c r="II115" s="218"/>
      <c r="IJ115" s="218"/>
      <c r="IK115" s="218"/>
      <c r="IL115" s="218"/>
      <c r="IM115" s="218"/>
      <c r="IN115" s="218"/>
      <c r="IO115" s="218"/>
      <c r="IP115" s="218"/>
      <c r="IQ115" s="218"/>
      <c r="IR115" s="218"/>
      <c r="IS115" s="218"/>
      <c r="IT115" s="218"/>
      <c r="IU115" s="218"/>
      <c r="IV115" s="218"/>
      <c r="IW115" s="218"/>
    </row>
    <row r="116" customFormat="false" ht="17.1" hidden="true" customHeight="true" outlineLevel="0" collapsed="false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169"/>
      <c r="M116" s="169"/>
      <c r="N116" s="169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  <c r="CP116" s="218"/>
      <c r="CQ116" s="218"/>
      <c r="CR116" s="218"/>
      <c r="CS116" s="218"/>
      <c r="CT116" s="218"/>
      <c r="CU116" s="218"/>
      <c r="CV116" s="218"/>
      <c r="CW116" s="218"/>
      <c r="CX116" s="218"/>
      <c r="CY116" s="218"/>
      <c r="CZ116" s="218"/>
      <c r="DA116" s="218"/>
      <c r="DB116" s="218"/>
      <c r="DC116" s="218"/>
      <c r="DD116" s="218"/>
      <c r="DE116" s="218"/>
      <c r="DF116" s="218"/>
      <c r="DG116" s="218"/>
      <c r="DH116" s="218"/>
      <c r="DI116" s="218"/>
      <c r="DJ116" s="218"/>
      <c r="DK116" s="218"/>
      <c r="DL116" s="218"/>
      <c r="DM116" s="218"/>
      <c r="DN116" s="218"/>
      <c r="DO116" s="218"/>
      <c r="DP116" s="218"/>
      <c r="DQ116" s="218"/>
      <c r="DR116" s="218"/>
      <c r="DS116" s="218"/>
      <c r="DT116" s="218"/>
      <c r="DU116" s="218"/>
      <c r="DV116" s="218"/>
      <c r="DW116" s="218"/>
      <c r="DX116" s="218"/>
      <c r="DY116" s="218"/>
      <c r="DZ116" s="218"/>
      <c r="EA116" s="218"/>
      <c r="EB116" s="218"/>
      <c r="EC116" s="218"/>
      <c r="ED116" s="218"/>
      <c r="EE116" s="218"/>
      <c r="EF116" s="218"/>
      <c r="EG116" s="218"/>
      <c r="EH116" s="218"/>
      <c r="EI116" s="218"/>
      <c r="EJ116" s="218"/>
      <c r="EK116" s="218"/>
      <c r="EL116" s="218"/>
      <c r="EM116" s="218"/>
      <c r="EN116" s="218"/>
      <c r="EO116" s="218"/>
      <c r="EP116" s="218"/>
      <c r="EQ116" s="218"/>
      <c r="ER116" s="218"/>
      <c r="ES116" s="218"/>
      <c r="ET116" s="218"/>
      <c r="EU116" s="218"/>
      <c r="EV116" s="218"/>
      <c r="EW116" s="218"/>
      <c r="EX116" s="218"/>
      <c r="EY116" s="218"/>
      <c r="EZ116" s="218"/>
      <c r="FA116" s="218"/>
      <c r="FB116" s="218"/>
      <c r="FC116" s="218"/>
      <c r="FD116" s="218"/>
      <c r="FE116" s="218"/>
      <c r="FF116" s="218"/>
      <c r="FG116" s="218"/>
      <c r="FH116" s="218"/>
      <c r="FI116" s="218"/>
      <c r="FJ116" s="218"/>
      <c r="FK116" s="218"/>
      <c r="FL116" s="218"/>
      <c r="FM116" s="218"/>
      <c r="FN116" s="218"/>
      <c r="FO116" s="218"/>
      <c r="FP116" s="218"/>
      <c r="FQ116" s="218"/>
      <c r="FR116" s="218"/>
      <c r="FS116" s="218"/>
      <c r="FT116" s="218"/>
      <c r="FU116" s="218"/>
      <c r="FV116" s="218"/>
      <c r="FW116" s="218"/>
      <c r="FX116" s="218"/>
      <c r="FY116" s="218"/>
      <c r="FZ116" s="218"/>
      <c r="GA116" s="218"/>
      <c r="GB116" s="218"/>
      <c r="GC116" s="218"/>
      <c r="GD116" s="218"/>
      <c r="GE116" s="218"/>
      <c r="GF116" s="218"/>
      <c r="GG116" s="218"/>
      <c r="GH116" s="218"/>
      <c r="GI116" s="218"/>
      <c r="GJ116" s="218"/>
      <c r="GK116" s="218"/>
      <c r="GL116" s="218"/>
      <c r="GM116" s="218"/>
      <c r="GN116" s="218"/>
      <c r="GO116" s="218"/>
      <c r="GP116" s="218"/>
      <c r="GQ116" s="218"/>
      <c r="GR116" s="218"/>
      <c r="GS116" s="218"/>
      <c r="GT116" s="218"/>
      <c r="GU116" s="218"/>
      <c r="GV116" s="218"/>
      <c r="GW116" s="218"/>
      <c r="GX116" s="218"/>
      <c r="GY116" s="218"/>
      <c r="GZ116" s="218"/>
      <c r="HA116" s="218"/>
      <c r="HB116" s="218"/>
      <c r="HC116" s="218"/>
      <c r="HD116" s="218"/>
      <c r="HE116" s="218"/>
      <c r="HF116" s="218"/>
      <c r="HG116" s="218"/>
      <c r="HH116" s="218"/>
      <c r="HI116" s="218"/>
      <c r="HJ116" s="218"/>
      <c r="HK116" s="218"/>
      <c r="HL116" s="218"/>
      <c r="HM116" s="218"/>
      <c r="HN116" s="218"/>
      <c r="HO116" s="218"/>
      <c r="HP116" s="218"/>
      <c r="HQ116" s="218"/>
      <c r="HR116" s="218"/>
      <c r="HS116" s="218"/>
      <c r="HT116" s="218"/>
      <c r="HU116" s="218"/>
      <c r="HV116" s="218"/>
      <c r="HW116" s="218"/>
      <c r="HX116" s="218"/>
      <c r="HY116" s="218"/>
      <c r="HZ116" s="218"/>
      <c r="IA116" s="218"/>
      <c r="IB116" s="218"/>
      <c r="IC116" s="218"/>
      <c r="ID116" s="218"/>
      <c r="IE116" s="218"/>
      <c r="IF116" s="218"/>
      <c r="IG116" s="218"/>
      <c r="IH116" s="218"/>
      <c r="II116" s="218"/>
      <c r="IJ116" s="218"/>
      <c r="IK116" s="218"/>
      <c r="IL116" s="218"/>
      <c r="IM116" s="218"/>
      <c r="IN116" s="218"/>
      <c r="IO116" s="218"/>
      <c r="IP116" s="218"/>
      <c r="IQ116" s="218"/>
      <c r="IR116" s="218"/>
      <c r="IS116" s="218"/>
      <c r="IT116" s="218"/>
      <c r="IU116" s="218"/>
      <c r="IV116" s="218"/>
      <c r="IW116" s="218"/>
    </row>
    <row r="117" customFormat="false" ht="17.1" hidden="true" customHeight="true" outlineLevel="0" collapsed="false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169"/>
      <c r="M117" s="169"/>
      <c r="N117" s="169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  <c r="CP117" s="218"/>
      <c r="CQ117" s="218"/>
      <c r="CR117" s="218"/>
      <c r="CS117" s="218"/>
      <c r="CT117" s="218"/>
      <c r="CU117" s="218"/>
      <c r="CV117" s="218"/>
      <c r="CW117" s="218"/>
      <c r="CX117" s="218"/>
      <c r="CY117" s="218"/>
      <c r="CZ117" s="218"/>
      <c r="DA117" s="218"/>
      <c r="DB117" s="218"/>
      <c r="DC117" s="218"/>
      <c r="DD117" s="218"/>
      <c r="DE117" s="218"/>
      <c r="DF117" s="218"/>
      <c r="DG117" s="218"/>
      <c r="DH117" s="218"/>
      <c r="DI117" s="218"/>
      <c r="DJ117" s="218"/>
      <c r="DK117" s="218"/>
      <c r="DL117" s="218"/>
      <c r="DM117" s="218"/>
      <c r="DN117" s="218"/>
      <c r="DO117" s="218"/>
      <c r="DP117" s="218"/>
      <c r="DQ117" s="218"/>
      <c r="DR117" s="218"/>
      <c r="DS117" s="218"/>
      <c r="DT117" s="218"/>
      <c r="DU117" s="218"/>
      <c r="DV117" s="218"/>
      <c r="DW117" s="218"/>
      <c r="DX117" s="218"/>
      <c r="DY117" s="218"/>
      <c r="DZ117" s="218"/>
      <c r="EA117" s="218"/>
      <c r="EB117" s="218"/>
      <c r="EC117" s="218"/>
      <c r="ED117" s="218"/>
      <c r="EE117" s="218"/>
      <c r="EF117" s="218"/>
      <c r="EG117" s="218"/>
      <c r="EH117" s="218"/>
      <c r="EI117" s="218"/>
      <c r="EJ117" s="218"/>
      <c r="EK117" s="218"/>
      <c r="EL117" s="218"/>
      <c r="EM117" s="218"/>
      <c r="EN117" s="218"/>
      <c r="EO117" s="218"/>
      <c r="EP117" s="218"/>
      <c r="EQ117" s="218"/>
      <c r="ER117" s="218"/>
      <c r="ES117" s="218"/>
      <c r="ET117" s="218"/>
      <c r="EU117" s="218"/>
      <c r="EV117" s="218"/>
      <c r="EW117" s="218"/>
      <c r="EX117" s="218"/>
      <c r="EY117" s="218"/>
      <c r="EZ117" s="218"/>
      <c r="FA117" s="218"/>
      <c r="FB117" s="218"/>
      <c r="FC117" s="218"/>
      <c r="FD117" s="218"/>
      <c r="FE117" s="218"/>
      <c r="FF117" s="218"/>
      <c r="FG117" s="218"/>
      <c r="FH117" s="218"/>
      <c r="FI117" s="218"/>
      <c r="FJ117" s="218"/>
      <c r="FK117" s="218"/>
      <c r="FL117" s="218"/>
      <c r="FM117" s="218"/>
      <c r="FN117" s="218"/>
      <c r="FO117" s="218"/>
      <c r="FP117" s="218"/>
      <c r="FQ117" s="218"/>
      <c r="FR117" s="218"/>
      <c r="FS117" s="218"/>
      <c r="FT117" s="218"/>
      <c r="FU117" s="218"/>
      <c r="FV117" s="218"/>
      <c r="FW117" s="218"/>
      <c r="FX117" s="218"/>
      <c r="FY117" s="218"/>
      <c r="FZ117" s="218"/>
      <c r="GA117" s="218"/>
      <c r="GB117" s="218"/>
      <c r="GC117" s="218"/>
      <c r="GD117" s="218"/>
      <c r="GE117" s="218"/>
      <c r="GF117" s="218"/>
      <c r="GG117" s="218"/>
      <c r="GH117" s="218"/>
      <c r="GI117" s="218"/>
      <c r="GJ117" s="218"/>
      <c r="GK117" s="218"/>
      <c r="GL117" s="218"/>
      <c r="GM117" s="218"/>
      <c r="GN117" s="218"/>
      <c r="GO117" s="218"/>
      <c r="GP117" s="218"/>
      <c r="GQ117" s="218"/>
      <c r="GR117" s="218"/>
      <c r="GS117" s="218"/>
      <c r="GT117" s="218"/>
      <c r="GU117" s="218"/>
      <c r="GV117" s="218"/>
      <c r="GW117" s="218"/>
      <c r="GX117" s="218"/>
      <c r="GY117" s="218"/>
      <c r="GZ117" s="218"/>
      <c r="HA117" s="218"/>
      <c r="HB117" s="218"/>
      <c r="HC117" s="218"/>
      <c r="HD117" s="218"/>
      <c r="HE117" s="218"/>
      <c r="HF117" s="218"/>
      <c r="HG117" s="218"/>
      <c r="HH117" s="218"/>
      <c r="HI117" s="218"/>
      <c r="HJ117" s="218"/>
      <c r="HK117" s="218"/>
      <c r="HL117" s="218"/>
      <c r="HM117" s="218"/>
      <c r="HN117" s="218"/>
      <c r="HO117" s="218"/>
      <c r="HP117" s="218"/>
      <c r="HQ117" s="218"/>
      <c r="HR117" s="218"/>
      <c r="HS117" s="218"/>
      <c r="HT117" s="218"/>
      <c r="HU117" s="218"/>
      <c r="HV117" s="218"/>
      <c r="HW117" s="218"/>
      <c r="HX117" s="218"/>
      <c r="HY117" s="218"/>
      <c r="HZ117" s="218"/>
      <c r="IA117" s="218"/>
      <c r="IB117" s="218"/>
      <c r="IC117" s="218"/>
      <c r="ID117" s="218"/>
      <c r="IE117" s="218"/>
      <c r="IF117" s="218"/>
      <c r="IG117" s="218"/>
      <c r="IH117" s="218"/>
      <c r="II117" s="218"/>
      <c r="IJ117" s="218"/>
      <c r="IK117" s="218"/>
      <c r="IL117" s="218"/>
      <c r="IM117" s="218"/>
      <c r="IN117" s="218"/>
      <c r="IO117" s="218"/>
      <c r="IP117" s="218"/>
      <c r="IQ117" s="218"/>
      <c r="IR117" s="218"/>
      <c r="IS117" s="218"/>
      <c r="IT117" s="218"/>
      <c r="IU117" s="218"/>
      <c r="IV117" s="218"/>
      <c r="IW117" s="218"/>
    </row>
    <row r="118" customFormat="false" ht="17.1" hidden="true" customHeight="true" outlineLevel="0" collapsed="false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169"/>
      <c r="M118" s="169"/>
      <c r="N118" s="169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  <c r="CP118" s="218"/>
      <c r="CQ118" s="218"/>
      <c r="CR118" s="218"/>
      <c r="CS118" s="218"/>
      <c r="CT118" s="218"/>
      <c r="CU118" s="218"/>
      <c r="CV118" s="218"/>
      <c r="CW118" s="218"/>
      <c r="CX118" s="218"/>
      <c r="CY118" s="218"/>
      <c r="CZ118" s="218"/>
      <c r="DA118" s="218"/>
      <c r="DB118" s="218"/>
      <c r="DC118" s="218"/>
      <c r="DD118" s="218"/>
      <c r="DE118" s="218"/>
      <c r="DF118" s="218"/>
      <c r="DG118" s="218"/>
      <c r="DH118" s="218"/>
      <c r="DI118" s="218"/>
      <c r="DJ118" s="218"/>
      <c r="DK118" s="218"/>
      <c r="DL118" s="218"/>
      <c r="DM118" s="218"/>
      <c r="DN118" s="218"/>
      <c r="DO118" s="218"/>
      <c r="DP118" s="218"/>
      <c r="DQ118" s="218"/>
      <c r="DR118" s="218"/>
      <c r="DS118" s="218"/>
      <c r="DT118" s="218"/>
      <c r="DU118" s="218"/>
      <c r="DV118" s="218"/>
      <c r="DW118" s="218"/>
      <c r="DX118" s="218"/>
      <c r="DY118" s="218"/>
      <c r="DZ118" s="218"/>
      <c r="EA118" s="218"/>
      <c r="EB118" s="218"/>
      <c r="EC118" s="218"/>
      <c r="ED118" s="218"/>
      <c r="EE118" s="218"/>
      <c r="EF118" s="218"/>
      <c r="EG118" s="218"/>
      <c r="EH118" s="218"/>
      <c r="EI118" s="218"/>
      <c r="EJ118" s="218"/>
      <c r="EK118" s="218"/>
      <c r="EL118" s="218"/>
      <c r="EM118" s="218"/>
      <c r="EN118" s="218"/>
      <c r="EO118" s="218"/>
      <c r="EP118" s="218"/>
      <c r="EQ118" s="218"/>
      <c r="ER118" s="218"/>
      <c r="ES118" s="218"/>
      <c r="ET118" s="218"/>
      <c r="EU118" s="218"/>
      <c r="EV118" s="218"/>
      <c r="EW118" s="218"/>
      <c r="EX118" s="218"/>
      <c r="EY118" s="218"/>
      <c r="EZ118" s="218"/>
      <c r="FA118" s="218"/>
      <c r="FB118" s="218"/>
      <c r="FC118" s="218"/>
      <c r="FD118" s="218"/>
      <c r="FE118" s="218"/>
      <c r="FF118" s="218"/>
      <c r="FG118" s="218"/>
      <c r="FH118" s="218"/>
      <c r="FI118" s="218"/>
      <c r="FJ118" s="218"/>
      <c r="FK118" s="218"/>
      <c r="FL118" s="218"/>
      <c r="FM118" s="218"/>
      <c r="FN118" s="218"/>
      <c r="FO118" s="218"/>
      <c r="FP118" s="218"/>
      <c r="FQ118" s="218"/>
      <c r="FR118" s="218"/>
      <c r="FS118" s="218"/>
      <c r="FT118" s="218"/>
      <c r="FU118" s="218"/>
      <c r="FV118" s="218"/>
      <c r="FW118" s="218"/>
      <c r="FX118" s="218"/>
      <c r="FY118" s="218"/>
      <c r="FZ118" s="218"/>
      <c r="GA118" s="218"/>
      <c r="GB118" s="218"/>
      <c r="GC118" s="218"/>
      <c r="GD118" s="218"/>
      <c r="GE118" s="218"/>
      <c r="GF118" s="218"/>
      <c r="GG118" s="218"/>
      <c r="GH118" s="218"/>
      <c r="GI118" s="218"/>
      <c r="GJ118" s="218"/>
      <c r="GK118" s="218"/>
      <c r="GL118" s="218"/>
      <c r="GM118" s="218"/>
      <c r="GN118" s="218"/>
      <c r="GO118" s="218"/>
      <c r="GP118" s="218"/>
      <c r="GQ118" s="218"/>
      <c r="GR118" s="218"/>
      <c r="GS118" s="218"/>
      <c r="GT118" s="218"/>
      <c r="GU118" s="218"/>
      <c r="GV118" s="218"/>
      <c r="GW118" s="218"/>
      <c r="GX118" s="218"/>
      <c r="GY118" s="218"/>
      <c r="GZ118" s="218"/>
      <c r="HA118" s="218"/>
      <c r="HB118" s="218"/>
      <c r="HC118" s="218"/>
      <c r="HD118" s="218"/>
      <c r="HE118" s="218"/>
      <c r="HF118" s="218"/>
      <c r="HG118" s="218"/>
      <c r="HH118" s="218"/>
      <c r="HI118" s="218"/>
      <c r="HJ118" s="218"/>
      <c r="HK118" s="218"/>
      <c r="HL118" s="218"/>
      <c r="HM118" s="218"/>
      <c r="HN118" s="218"/>
      <c r="HO118" s="218"/>
      <c r="HP118" s="218"/>
      <c r="HQ118" s="218"/>
      <c r="HR118" s="218"/>
      <c r="HS118" s="218"/>
      <c r="HT118" s="218"/>
      <c r="HU118" s="218"/>
      <c r="HV118" s="218"/>
      <c r="HW118" s="218"/>
      <c r="HX118" s="218"/>
      <c r="HY118" s="218"/>
      <c r="HZ118" s="218"/>
      <c r="IA118" s="218"/>
      <c r="IB118" s="218"/>
      <c r="IC118" s="218"/>
      <c r="ID118" s="218"/>
      <c r="IE118" s="218"/>
      <c r="IF118" s="218"/>
      <c r="IG118" s="218"/>
      <c r="IH118" s="218"/>
      <c r="II118" s="218"/>
      <c r="IJ118" s="218"/>
      <c r="IK118" s="218"/>
      <c r="IL118" s="218"/>
      <c r="IM118" s="218"/>
      <c r="IN118" s="218"/>
      <c r="IO118" s="218"/>
      <c r="IP118" s="218"/>
      <c r="IQ118" s="218"/>
      <c r="IR118" s="218"/>
      <c r="IS118" s="218"/>
      <c r="IT118" s="218"/>
      <c r="IU118" s="218"/>
      <c r="IV118" s="218"/>
      <c r="IW118" s="218"/>
    </row>
    <row r="119" customFormat="false" ht="17.1" hidden="true" customHeight="true" outlineLevel="0" collapsed="false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169"/>
      <c r="M119" s="169"/>
      <c r="N119" s="169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8"/>
      <c r="CZ119" s="218"/>
      <c r="DA119" s="218"/>
      <c r="DB119" s="218"/>
      <c r="DC119" s="218"/>
      <c r="DD119" s="218"/>
      <c r="DE119" s="218"/>
      <c r="DF119" s="218"/>
      <c r="DG119" s="218"/>
      <c r="DH119" s="218"/>
      <c r="DI119" s="218"/>
      <c r="DJ119" s="218"/>
      <c r="DK119" s="218"/>
      <c r="DL119" s="218"/>
      <c r="DM119" s="218"/>
      <c r="DN119" s="218"/>
      <c r="DO119" s="218"/>
      <c r="DP119" s="218"/>
      <c r="DQ119" s="218"/>
      <c r="DR119" s="218"/>
      <c r="DS119" s="218"/>
      <c r="DT119" s="218"/>
      <c r="DU119" s="218"/>
      <c r="DV119" s="218"/>
      <c r="DW119" s="218"/>
      <c r="DX119" s="218"/>
      <c r="DY119" s="218"/>
      <c r="DZ119" s="218"/>
      <c r="EA119" s="218"/>
      <c r="EB119" s="218"/>
      <c r="EC119" s="218"/>
      <c r="ED119" s="218"/>
      <c r="EE119" s="218"/>
      <c r="EF119" s="218"/>
      <c r="EG119" s="218"/>
      <c r="EH119" s="218"/>
      <c r="EI119" s="218"/>
      <c r="EJ119" s="218"/>
      <c r="EK119" s="218"/>
      <c r="EL119" s="218"/>
      <c r="EM119" s="218"/>
      <c r="EN119" s="218"/>
      <c r="EO119" s="218"/>
      <c r="EP119" s="218"/>
      <c r="EQ119" s="218"/>
      <c r="ER119" s="218"/>
      <c r="ES119" s="218"/>
      <c r="ET119" s="218"/>
      <c r="EU119" s="218"/>
      <c r="EV119" s="218"/>
      <c r="EW119" s="218"/>
      <c r="EX119" s="218"/>
      <c r="EY119" s="218"/>
      <c r="EZ119" s="218"/>
      <c r="FA119" s="218"/>
      <c r="FB119" s="218"/>
      <c r="FC119" s="218"/>
      <c r="FD119" s="218"/>
      <c r="FE119" s="218"/>
      <c r="FF119" s="218"/>
      <c r="FG119" s="218"/>
      <c r="FH119" s="218"/>
      <c r="FI119" s="218"/>
      <c r="FJ119" s="218"/>
      <c r="FK119" s="218"/>
      <c r="FL119" s="218"/>
      <c r="FM119" s="218"/>
      <c r="FN119" s="218"/>
      <c r="FO119" s="218"/>
      <c r="FP119" s="218"/>
      <c r="FQ119" s="218"/>
      <c r="FR119" s="218"/>
      <c r="FS119" s="218"/>
      <c r="FT119" s="218"/>
      <c r="FU119" s="218"/>
      <c r="FV119" s="218"/>
      <c r="FW119" s="218"/>
      <c r="FX119" s="218"/>
      <c r="FY119" s="218"/>
      <c r="FZ119" s="218"/>
      <c r="GA119" s="218"/>
      <c r="GB119" s="218"/>
      <c r="GC119" s="218"/>
      <c r="GD119" s="218"/>
      <c r="GE119" s="218"/>
      <c r="GF119" s="218"/>
      <c r="GG119" s="218"/>
      <c r="GH119" s="218"/>
      <c r="GI119" s="218"/>
      <c r="GJ119" s="218"/>
      <c r="GK119" s="218"/>
      <c r="GL119" s="218"/>
      <c r="GM119" s="218"/>
      <c r="GN119" s="218"/>
      <c r="GO119" s="218"/>
      <c r="GP119" s="218"/>
      <c r="GQ119" s="218"/>
      <c r="GR119" s="218"/>
      <c r="GS119" s="218"/>
      <c r="GT119" s="218"/>
      <c r="GU119" s="218"/>
      <c r="GV119" s="218"/>
      <c r="GW119" s="218"/>
      <c r="GX119" s="218"/>
      <c r="GY119" s="218"/>
      <c r="GZ119" s="218"/>
      <c r="HA119" s="218"/>
      <c r="HB119" s="218"/>
      <c r="HC119" s="218"/>
      <c r="HD119" s="218"/>
      <c r="HE119" s="218"/>
      <c r="HF119" s="218"/>
      <c r="HG119" s="218"/>
      <c r="HH119" s="218"/>
      <c r="HI119" s="218"/>
      <c r="HJ119" s="218"/>
      <c r="HK119" s="218"/>
      <c r="HL119" s="218"/>
      <c r="HM119" s="218"/>
      <c r="HN119" s="218"/>
      <c r="HO119" s="218"/>
      <c r="HP119" s="218"/>
      <c r="HQ119" s="218"/>
      <c r="HR119" s="218"/>
      <c r="HS119" s="218"/>
      <c r="HT119" s="218"/>
      <c r="HU119" s="218"/>
      <c r="HV119" s="218"/>
      <c r="HW119" s="218"/>
      <c r="HX119" s="218"/>
      <c r="HY119" s="218"/>
      <c r="HZ119" s="218"/>
      <c r="IA119" s="218"/>
      <c r="IB119" s="218"/>
      <c r="IC119" s="218"/>
      <c r="ID119" s="218"/>
      <c r="IE119" s="218"/>
      <c r="IF119" s="218"/>
      <c r="IG119" s="218"/>
      <c r="IH119" s="218"/>
      <c r="II119" s="218"/>
      <c r="IJ119" s="218"/>
      <c r="IK119" s="218"/>
      <c r="IL119" s="218"/>
      <c r="IM119" s="218"/>
      <c r="IN119" s="218"/>
      <c r="IO119" s="218"/>
      <c r="IP119" s="218"/>
      <c r="IQ119" s="218"/>
      <c r="IR119" s="218"/>
      <c r="IS119" s="218"/>
      <c r="IT119" s="218"/>
      <c r="IU119" s="218"/>
      <c r="IV119" s="218"/>
      <c r="IW119" s="218"/>
    </row>
    <row r="120" customFormat="false" ht="17.1" hidden="true" customHeight="true" outlineLevel="0" collapsed="false">
      <c r="A120" s="218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  <c r="CP120" s="218"/>
      <c r="CQ120" s="218"/>
      <c r="CR120" s="218"/>
      <c r="CS120" s="218"/>
      <c r="CT120" s="218"/>
      <c r="CU120" s="218"/>
      <c r="CV120" s="218"/>
      <c r="CW120" s="218"/>
      <c r="CX120" s="218"/>
      <c r="CY120" s="218"/>
      <c r="CZ120" s="218"/>
      <c r="DA120" s="218"/>
      <c r="DB120" s="218"/>
      <c r="DC120" s="218"/>
      <c r="DD120" s="218"/>
      <c r="DE120" s="218"/>
      <c r="DF120" s="218"/>
      <c r="DG120" s="218"/>
      <c r="DH120" s="218"/>
      <c r="DI120" s="218"/>
      <c r="DJ120" s="218"/>
      <c r="DK120" s="218"/>
      <c r="DL120" s="218"/>
      <c r="DM120" s="218"/>
      <c r="DN120" s="218"/>
      <c r="DO120" s="218"/>
      <c r="DP120" s="218"/>
      <c r="DQ120" s="218"/>
      <c r="DR120" s="218"/>
      <c r="DS120" s="218"/>
      <c r="DT120" s="218"/>
      <c r="DU120" s="218"/>
      <c r="DV120" s="218"/>
      <c r="DW120" s="218"/>
      <c r="DX120" s="218"/>
      <c r="DY120" s="218"/>
      <c r="DZ120" s="218"/>
      <c r="EA120" s="218"/>
      <c r="EB120" s="218"/>
      <c r="EC120" s="218"/>
      <c r="ED120" s="218"/>
      <c r="EE120" s="218"/>
      <c r="EF120" s="218"/>
      <c r="EG120" s="218"/>
      <c r="EH120" s="218"/>
      <c r="EI120" s="218"/>
      <c r="EJ120" s="218"/>
      <c r="EK120" s="218"/>
      <c r="EL120" s="218"/>
      <c r="EM120" s="218"/>
      <c r="EN120" s="218"/>
      <c r="EO120" s="218"/>
      <c r="EP120" s="218"/>
      <c r="EQ120" s="218"/>
      <c r="ER120" s="218"/>
      <c r="ES120" s="218"/>
      <c r="ET120" s="218"/>
      <c r="EU120" s="218"/>
      <c r="EV120" s="218"/>
      <c r="EW120" s="218"/>
      <c r="EX120" s="218"/>
      <c r="EY120" s="218"/>
      <c r="EZ120" s="218"/>
      <c r="FA120" s="218"/>
      <c r="FB120" s="218"/>
      <c r="FC120" s="218"/>
      <c r="FD120" s="218"/>
      <c r="FE120" s="218"/>
      <c r="FF120" s="218"/>
      <c r="FG120" s="218"/>
      <c r="FH120" s="218"/>
      <c r="FI120" s="218"/>
      <c r="FJ120" s="218"/>
      <c r="FK120" s="218"/>
      <c r="FL120" s="218"/>
      <c r="FM120" s="218"/>
      <c r="FN120" s="218"/>
      <c r="FO120" s="218"/>
      <c r="FP120" s="218"/>
      <c r="FQ120" s="218"/>
      <c r="FR120" s="218"/>
      <c r="FS120" s="218"/>
      <c r="FT120" s="218"/>
      <c r="FU120" s="218"/>
      <c r="FV120" s="218"/>
      <c r="FW120" s="218"/>
      <c r="FX120" s="218"/>
      <c r="FY120" s="218"/>
      <c r="FZ120" s="218"/>
      <c r="GA120" s="218"/>
      <c r="GB120" s="218"/>
      <c r="GC120" s="218"/>
      <c r="GD120" s="218"/>
      <c r="GE120" s="218"/>
      <c r="GF120" s="218"/>
      <c r="GG120" s="218"/>
      <c r="GH120" s="218"/>
      <c r="GI120" s="218"/>
      <c r="GJ120" s="218"/>
      <c r="GK120" s="218"/>
      <c r="GL120" s="218"/>
      <c r="GM120" s="218"/>
      <c r="GN120" s="218"/>
      <c r="GO120" s="218"/>
      <c r="GP120" s="218"/>
      <c r="GQ120" s="218"/>
      <c r="GR120" s="218"/>
      <c r="GS120" s="218"/>
      <c r="GT120" s="218"/>
      <c r="GU120" s="218"/>
      <c r="GV120" s="218"/>
      <c r="GW120" s="218"/>
      <c r="GX120" s="218"/>
      <c r="GY120" s="218"/>
      <c r="GZ120" s="218"/>
      <c r="HA120" s="218"/>
      <c r="HB120" s="218"/>
      <c r="HC120" s="218"/>
      <c r="HD120" s="218"/>
      <c r="HE120" s="218"/>
      <c r="HF120" s="218"/>
      <c r="HG120" s="218"/>
      <c r="HH120" s="218"/>
      <c r="HI120" s="218"/>
      <c r="HJ120" s="218"/>
      <c r="HK120" s="218"/>
      <c r="HL120" s="218"/>
      <c r="HM120" s="218"/>
      <c r="HN120" s="218"/>
      <c r="HO120" s="218"/>
      <c r="HP120" s="218"/>
      <c r="HQ120" s="218"/>
      <c r="HR120" s="218"/>
      <c r="HS120" s="218"/>
      <c r="HT120" s="218"/>
      <c r="HU120" s="218"/>
      <c r="HV120" s="218"/>
      <c r="HW120" s="218"/>
      <c r="HX120" s="218"/>
      <c r="HY120" s="218"/>
      <c r="HZ120" s="218"/>
      <c r="IA120" s="218"/>
      <c r="IB120" s="218"/>
      <c r="IC120" s="218"/>
      <c r="ID120" s="218"/>
      <c r="IE120" s="218"/>
      <c r="IF120" s="218"/>
      <c r="IG120" s="218"/>
      <c r="IH120" s="218"/>
      <c r="II120" s="218"/>
      <c r="IJ120" s="218"/>
      <c r="IK120" s="218"/>
      <c r="IL120" s="218"/>
      <c r="IM120" s="218"/>
      <c r="IN120" s="218"/>
      <c r="IO120" s="218"/>
      <c r="IP120" s="218"/>
      <c r="IQ120" s="218"/>
      <c r="IR120" s="218"/>
      <c r="IS120" s="218"/>
      <c r="IT120" s="218"/>
      <c r="IU120" s="218"/>
      <c r="IV120" s="218"/>
      <c r="IW120" s="218"/>
    </row>
    <row r="121" customFormat="false" ht="17.1" hidden="true" customHeight="true" outlineLevel="0" collapsed="false">
      <c r="A121" s="218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  <c r="CP121" s="218"/>
      <c r="CQ121" s="218"/>
      <c r="CR121" s="218"/>
      <c r="CS121" s="218"/>
      <c r="CT121" s="218"/>
      <c r="CU121" s="218"/>
      <c r="CV121" s="218"/>
      <c r="CW121" s="218"/>
      <c r="CX121" s="218"/>
      <c r="CY121" s="218"/>
      <c r="CZ121" s="218"/>
      <c r="DA121" s="218"/>
      <c r="DB121" s="218"/>
      <c r="DC121" s="218"/>
      <c r="DD121" s="218"/>
      <c r="DE121" s="218"/>
      <c r="DF121" s="218"/>
      <c r="DG121" s="218"/>
      <c r="DH121" s="218"/>
      <c r="DI121" s="218"/>
      <c r="DJ121" s="218"/>
      <c r="DK121" s="218"/>
      <c r="DL121" s="218"/>
      <c r="DM121" s="218"/>
      <c r="DN121" s="218"/>
      <c r="DO121" s="218"/>
      <c r="DP121" s="218"/>
      <c r="DQ121" s="218"/>
      <c r="DR121" s="218"/>
      <c r="DS121" s="218"/>
      <c r="DT121" s="218"/>
      <c r="DU121" s="218"/>
      <c r="DV121" s="218"/>
      <c r="DW121" s="218"/>
      <c r="DX121" s="218"/>
      <c r="DY121" s="218"/>
      <c r="DZ121" s="218"/>
      <c r="EA121" s="218"/>
      <c r="EB121" s="218"/>
      <c r="EC121" s="218"/>
      <c r="ED121" s="218"/>
      <c r="EE121" s="218"/>
      <c r="EF121" s="218"/>
      <c r="EG121" s="218"/>
      <c r="EH121" s="218"/>
      <c r="EI121" s="218"/>
      <c r="EJ121" s="218"/>
      <c r="EK121" s="218"/>
      <c r="EL121" s="218"/>
      <c r="EM121" s="218"/>
      <c r="EN121" s="218"/>
      <c r="EO121" s="218"/>
      <c r="EP121" s="218"/>
      <c r="EQ121" s="218"/>
      <c r="ER121" s="218"/>
      <c r="ES121" s="218"/>
      <c r="ET121" s="218"/>
      <c r="EU121" s="218"/>
      <c r="EV121" s="218"/>
      <c r="EW121" s="218"/>
      <c r="EX121" s="218"/>
      <c r="EY121" s="218"/>
      <c r="EZ121" s="218"/>
      <c r="FA121" s="218"/>
      <c r="FB121" s="218"/>
      <c r="FC121" s="218"/>
      <c r="FD121" s="218"/>
      <c r="FE121" s="218"/>
      <c r="FF121" s="218"/>
      <c r="FG121" s="218"/>
      <c r="FH121" s="218"/>
      <c r="FI121" s="218"/>
      <c r="FJ121" s="218"/>
      <c r="FK121" s="218"/>
      <c r="FL121" s="218"/>
      <c r="FM121" s="218"/>
      <c r="FN121" s="218"/>
      <c r="FO121" s="218"/>
      <c r="FP121" s="218"/>
      <c r="FQ121" s="218"/>
      <c r="FR121" s="218"/>
      <c r="FS121" s="218"/>
      <c r="FT121" s="218"/>
      <c r="FU121" s="218"/>
      <c r="FV121" s="218"/>
      <c r="FW121" s="218"/>
      <c r="FX121" s="218"/>
      <c r="FY121" s="218"/>
      <c r="FZ121" s="218"/>
      <c r="GA121" s="218"/>
      <c r="GB121" s="218"/>
      <c r="GC121" s="218"/>
      <c r="GD121" s="218"/>
      <c r="GE121" s="218"/>
      <c r="GF121" s="218"/>
      <c r="GG121" s="218"/>
      <c r="GH121" s="218"/>
      <c r="GI121" s="218"/>
      <c r="GJ121" s="218"/>
      <c r="GK121" s="218"/>
      <c r="GL121" s="218"/>
      <c r="GM121" s="218"/>
      <c r="GN121" s="218"/>
      <c r="GO121" s="218"/>
      <c r="GP121" s="218"/>
      <c r="GQ121" s="218"/>
      <c r="GR121" s="218"/>
      <c r="GS121" s="218"/>
      <c r="GT121" s="218"/>
      <c r="GU121" s="218"/>
      <c r="GV121" s="218"/>
      <c r="GW121" s="218"/>
      <c r="GX121" s="218"/>
      <c r="GY121" s="218"/>
      <c r="GZ121" s="218"/>
      <c r="HA121" s="218"/>
      <c r="HB121" s="218"/>
      <c r="HC121" s="218"/>
      <c r="HD121" s="218"/>
      <c r="HE121" s="218"/>
      <c r="HF121" s="218"/>
      <c r="HG121" s="218"/>
      <c r="HH121" s="218"/>
      <c r="HI121" s="218"/>
      <c r="HJ121" s="218"/>
      <c r="HK121" s="218"/>
      <c r="HL121" s="218"/>
      <c r="HM121" s="218"/>
      <c r="HN121" s="218"/>
      <c r="HO121" s="218"/>
      <c r="HP121" s="218"/>
      <c r="HQ121" s="218"/>
      <c r="HR121" s="218"/>
      <c r="HS121" s="218"/>
      <c r="HT121" s="218"/>
      <c r="HU121" s="218"/>
      <c r="HV121" s="218"/>
      <c r="HW121" s="218"/>
      <c r="HX121" s="218"/>
      <c r="HY121" s="218"/>
      <c r="HZ121" s="218"/>
      <c r="IA121" s="218"/>
      <c r="IB121" s="218"/>
      <c r="IC121" s="218"/>
      <c r="ID121" s="218"/>
      <c r="IE121" s="218"/>
      <c r="IF121" s="218"/>
      <c r="IG121" s="218"/>
      <c r="IH121" s="218"/>
      <c r="II121" s="218"/>
      <c r="IJ121" s="218"/>
      <c r="IK121" s="218"/>
      <c r="IL121" s="218"/>
      <c r="IM121" s="218"/>
      <c r="IN121" s="218"/>
      <c r="IO121" s="218"/>
      <c r="IP121" s="218"/>
      <c r="IQ121" s="218"/>
      <c r="IR121" s="218"/>
      <c r="IS121" s="218"/>
      <c r="IT121" s="218"/>
      <c r="IU121" s="218"/>
      <c r="IV121" s="218"/>
      <c r="IW121" s="218"/>
    </row>
    <row r="122" customFormat="false" ht="18.75" hidden="true" customHeight="true" outlineLevel="0" collapsed="false">
      <c r="A122" s="218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  <c r="CP122" s="218"/>
      <c r="CQ122" s="218"/>
      <c r="CR122" s="218"/>
      <c r="CS122" s="218"/>
      <c r="CT122" s="218"/>
      <c r="CU122" s="218"/>
      <c r="CV122" s="218"/>
      <c r="CW122" s="218"/>
      <c r="CX122" s="218"/>
      <c r="CY122" s="218"/>
      <c r="CZ122" s="218"/>
      <c r="DA122" s="218"/>
      <c r="DB122" s="218"/>
      <c r="DC122" s="218"/>
      <c r="DD122" s="218"/>
      <c r="DE122" s="218"/>
      <c r="DF122" s="218"/>
      <c r="DG122" s="218"/>
      <c r="DH122" s="218"/>
      <c r="DI122" s="218"/>
      <c r="DJ122" s="218"/>
      <c r="DK122" s="218"/>
      <c r="DL122" s="218"/>
      <c r="DM122" s="218"/>
      <c r="DN122" s="218"/>
      <c r="DO122" s="218"/>
      <c r="DP122" s="218"/>
      <c r="DQ122" s="218"/>
      <c r="DR122" s="218"/>
      <c r="DS122" s="218"/>
      <c r="DT122" s="218"/>
      <c r="DU122" s="218"/>
      <c r="DV122" s="218"/>
      <c r="DW122" s="218"/>
      <c r="DX122" s="218"/>
      <c r="DY122" s="218"/>
      <c r="DZ122" s="218"/>
      <c r="EA122" s="218"/>
      <c r="EB122" s="218"/>
      <c r="EC122" s="218"/>
      <c r="ED122" s="218"/>
      <c r="EE122" s="218"/>
      <c r="EF122" s="218"/>
      <c r="EG122" s="218"/>
      <c r="EH122" s="218"/>
      <c r="EI122" s="218"/>
      <c r="EJ122" s="218"/>
      <c r="EK122" s="218"/>
      <c r="EL122" s="218"/>
      <c r="EM122" s="218"/>
      <c r="EN122" s="218"/>
      <c r="EO122" s="218"/>
      <c r="EP122" s="218"/>
      <c r="EQ122" s="218"/>
      <c r="ER122" s="218"/>
      <c r="ES122" s="218"/>
      <c r="ET122" s="218"/>
      <c r="EU122" s="218"/>
      <c r="EV122" s="218"/>
      <c r="EW122" s="218"/>
      <c r="EX122" s="218"/>
      <c r="EY122" s="218"/>
      <c r="EZ122" s="218"/>
      <c r="FA122" s="218"/>
      <c r="FB122" s="218"/>
      <c r="FC122" s="218"/>
      <c r="FD122" s="218"/>
      <c r="FE122" s="218"/>
      <c r="FF122" s="218"/>
      <c r="FG122" s="218"/>
      <c r="FH122" s="218"/>
      <c r="FI122" s="218"/>
      <c r="FJ122" s="218"/>
      <c r="FK122" s="218"/>
      <c r="FL122" s="218"/>
      <c r="FM122" s="218"/>
      <c r="FN122" s="218"/>
      <c r="FO122" s="218"/>
      <c r="FP122" s="218"/>
      <c r="FQ122" s="218"/>
      <c r="FR122" s="218"/>
      <c r="FS122" s="218"/>
      <c r="FT122" s="218"/>
      <c r="FU122" s="218"/>
      <c r="FV122" s="218"/>
      <c r="FW122" s="218"/>
      <c r="FX122" s="218"/>
      <c r="FY122" s="218"/>
      <c r="FZ122" s="218"/>
      <c r="GA122" s="218"/>
      <c r="GB122" s="218"/>
      <c r="GC122" s="218"/>
      <c r="GD122" s="218"/>
      <c r="GE122" s="218"/>
      <c r="GF122" s="218"/>
      <c r="GG122" s="218"/>
      <c r="GH122" s="218"/>
      <c r="GI122" s="218"/>
      <c r="GJ122" s="218"/>
      <c r="GK122" s="218"/>
      <c r="GL122" s="218"/>
      <c r="GM122" s="218"/>
      <c r="GN122" s="218"/>
      <c r="GO122" s="218"/>
      <c r="GP122" s="218"/>
      <c r="GQ122" s="218"/>
      <c r="GR122" s="218"/>
      <c r="GS122" s="218"/>
      <c r="GT122" s="218"/>
      <c r="GU122" s="218"/>
      <c r="GV122" s="218"/>
      <c r="GW122" s="218"/>
      <c r="GX122" s="218"/>
      <c r="GY122" s="218"/>
      <c r="GZ122" s="218"/>
      <c r="HA122" s="218"/>
      <c r="HB122" s="218"/>
      <c r="HC122" s="218"/>
      <c r="HD122" s="218"/>
      <c r="HE122" s="218"/>
      <c r="HF122" s="218"/>
      <c r="HG122" s="218"/>
      <c r="HH122" s="218"/>
      <c r="HI122" s="218"/>
      <c r="HJ122" s="218"/>
      <c r="HK122" s="218"/>
      <c r="HL122" s="218"/>
      <c r="HM122" s="218"/>
      <c r="HN122" s="218"/>
      <c r="HO122" s="218"/>
      <c r="HP122" s="218"/>
      <c r="HQ122" s="218"/>
      <c r="HR122" s="218"/>
      <c r="HS122" s="218"/>
      <c r="HT122" s="218"/>
      <c r="HU122" s="218"/>
      <c r="HV122" s="218"/>
      <c r="HW122" s="218"/>
      <c r="HX122" s="218"/>
      <c r="HY122" s="218"/>
      <c r="HZ122" s="218"/>
      <c r="IA122" s="218"/>
      <c r="IB122" s="218"/>
      <c r="IC122" s="218"/>
      <c r="ID122" s="218"/>
      <c r="IE122" s="218"/>
      <c r="IF122" s="218"/>
      <c r="IG122" s="218"/>
      <c r="IH122" s="218"/>
      <c r="II122" s="218"/>
      <c r="IJ122" s="218"/>
      <c r="IK122" s="218"/>
      <c r="IL122" s="218"/>
      <c r="IM122" s="218"/>
      <c r="IN122" s="218"/>
      <c r="IO122" s="218"/>
      <c r="IP122" s="218"/>
      <c r="IQ122" s="218"/>
      <c r="IR122" s="218"/>
      <c r="IS122" s="218"/>
      <c r="IT122" s="218"/>
      <c r="IU122" s="218"/>
      <c r="IV122" s="218"/>
      <c r="IW122" s="218"/>
    </row>
    <row r="123" customFormat="false" ht="17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7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7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7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7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7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7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7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7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7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7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7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7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7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7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7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7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7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7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7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7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7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7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7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7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7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7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7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7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7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7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7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7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7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7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7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7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7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7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7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7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7" hidden="true" customHeight="false" outlineLevel="0" collapsed="false">
      <c r="O164" s="169"/>
    </row>
    <row r="165" customFormat="false" ht="17" hidden="true" customHeight="false" outlineLevel="0" collapsed="false">
      <c r="O165" s="169"/>
    </row>
    <row r="166" customFormat="false" ht="17" hidden="true" customHeight="false" outlineLevel="0" collapsed="false">
      <c r="O166" s="169"/>
    </row>
  </sheetData>
  <mergeCells count="9">
    <mergeCell ref="A5:D5"/>
    <mergeCell ref="H5:J5"/>
    <mergeCell ref="K5:M5"/>
    <mergeCell ref="M41:N41"/>
    <mergeCell ref="C48:D48"/>
    <mergeCell ref="C49:D49"/>
    <mergeCell ref="C50:D50"/>
    <mergeCell ref="C51:D51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140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104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Scott</v>
      </c>
      <c r="B5" s="188"/>
      <c r="C5" s="188"/>
      <c r="D5" s="188"/>
      <c r="E5" s="279" t="str">
        <f aca="false">'Short Form'!E6</f>
        <v>Susan</v>
      </c>
      <c r="F5" s="39"/>
      <c r="G5" s="39"/>
      <c r="H5" s="190" t="str">
        <f aca="false">'Short Form'!H6</f>
        <v>Sr. Counsel</v>
      </c>
      <c r="I5" s="190"/>
      <c r="J5" s="190"/>
      <c r="K5" s="280"/>
      <c r="L5" s="281" t="str">
        <f aca="false">'Short Form'!K6</f>
        <v>460-41-3441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141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142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143</v>
      </c>
      <c r="M9" s="66" t="s">
        <v>39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7"/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0"/>
      <c r="J11" s="72"/>
      <c r="K11" s="72"/>
      <c r="L11" s="287"/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0"/>
      <c r="J12" s="72"/>
      <c r="K12" s="72"/>
      <c r="L12" s="287"/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87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87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87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87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87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87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87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87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87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87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87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87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87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87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87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87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87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87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87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87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87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87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87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87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87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7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87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7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126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207" t="s">
        <v>128</v>
      </c>
      <c r="L42" s="224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237" t="s">
        <v>130</v>
      </c>
      <c r="L43" s="224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0"/>
      <c r="L44" s="224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144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8" t="s">
        <v>54</v>
      </c>
      <c r="L48" s="250" t="s">
        <v>135</v>
      </c>
      <c r="M48" s="45"/>
      <c r="N48" s="299" t="s">
        <v>136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300"/>
      <c r="E49" s="98"/>
      <c r="F49" s="98"/>
      <c r="G49" s="98"/>
      <c r="H49" s="99"/>
      <c r="I49" s="97"/>
      <c r="J49" s="98"/>
      <c r="K49" s="301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300"/>
      <c r="E50" s="98"/>
      <c r="F50" s="98"/>
      <c r="G50" s="98"/>
      <c r="H50" s="99"/>
      <c r="I50" s="97"/>
      <c r="J50" s="98"/>
      <c r="K50" s="302"/>
      <c r="L50" s="254"/>
      <c r="M50" s="63"/>
      <c r="N50" s="255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0"/>
      <c r="E51" s="98"/>
      <c r="F51" s="98"/>
      <c r="G51" s="98"/>
      <c r="H51" s="99"/>
      <c r="I51" s="97"/>
      <c r="J51" s="98"/>
      <c r="K51" s="302"/>
      <c r="L51" s="254"/>
      <c r="M51" s="63"/>
      <c r="N51" s="255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0"/>
      <c r="E52" s="98"/>
      <c r="F52" s="98"/>
      <c r="G52" s="98"/>
      <c r="H52" s="99"/>
      <c r="I52" s="97"/>
      <c r="J52" s="98"/>
      <c r="K52" s="301"/>
      <c r="L52" s="254"/>
      <c r="M52" s="63"/>
      <c r="N52" s="255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0"/>
      <c r="E53" s="98"/>
      <c r="F53" s="98"/>
      <c r="G53" s="98"/>
      <c r="H53" s="99"/>
      <c r="I53" s="97"/>
      <c r="J53" s="98"/>
      <c r="K53" s="302"/>
      <c r="L53" s="254"/>
      <c r="M53" s="63"/>
      <c r="N53" s="255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0"/>
      <c r="E54" s="98"/>
      <c r="F54" s="98"/>
      <c r="G54" s="98"/>
      <c r="H54" s="99"/>
      <c r="I54" s="97"/>
      <c r="J54" s="98"/>
      <c r="K54" s="302"/>
      <c r="L54" s="254"/>
      <c r="M54" s="63"/>
      <c r="N54" s="255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9" t="s">
        <v>126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C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102</v>
      </c>
      <c r="B1" s="306"/>
      <c r="C1" s="306"/>
      <c r="D1" s="306"/>
      <c r="E1" s="306"/>
      <c r="F1" s="307"/>
      <c r="G1" s="174"/>
      <c r="H1" s="18"/>
      <c r="I1" s="282"/>
      <c r="J1" s="18"/>
      <c r="K1" s="308"/>
      <c r="L1" s="308"/>
      <c r="M1" s="309"/>
      <c r="N1" s="308"/>
      <c r="O1" s="308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145</v>
      </c>
      <c r="B2" s="306"/>
      <c r="C2" s="306"/>
      <c r="D2" s="306"/>
      <c r="E2" s="306"/>
      <c r="F2" s="310"/>
      <c r="G2" s="179"/>
      <c r="H2" s="0"/>
      <c r="I2" s="18"/>
      <c r="J2" s="18"/>
      <c r="K2" s="308"/>
      <c r="L2" s="311"/>
      <c r="M2" s="180" t="s">
        <v>104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Scott</v>
      </c>
      <c r="B5" s="188"/>
      <c r="C5" s="188"/>
      <c r="D5" s="188"/>
      <c r="E5" s="189" t="str">
        <f aca="false">'Short Form'!E6</f>
        <v>Susan</v>
      </c>
      <c r="F5" s="54"/>
      <c r="G5" s="39"/>
      <c r="H5" s="190" t="str">
        <f aca="false">'Short Form'!H6</f>
        <v>Sr. Counsel</v>
      </c>
      <c r="I5" s="190"/>
      <c r="J5" s="190"/>
      <c r="K5" s="191" t="str">
        <f aca="false">'Short Form'!K6</f>
        <v>460-41-3441</v>
      </c>
      <c r="L5" s="191"/>
      <c r="M5" s="191"/>
      <c r="N5" s="192"/>
      <c r="O5" s="193"/>
      <c r="P5" s="312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146</v>
      </c>
      <c r="B7" s="313"/>
      <c r="C7" s="313"/>
      <c r="D7" s="284"/>
      <c r="E7" s="314"/>
      <c r="F7" s="314"/>
      <c r="G7" s="315"/>
      <c r="H7" s="316"/>
      <c r="I7" s="316"/>
      <c r="J7" s="316"/>
      <c r="K7" s="317"/>
      <c r="L7" s="317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107</v>
      </c>
      <c r="B8" s="203"/>
      <c r="C8" s="208"/>
      <c r="D8" s="203"/>
      <c r="E8" s="208"/>
      <c r="F8" s="208"/>
      <c r="G8" s="209"/>
      <c r="H8" s="210"/>
      <c r="I8" s="317"/>
      <c r="J8" s="317"/>
      <c r="K8" s="317"/>
      <c r="L8" s="317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108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39</v>
      </c>
      <c r="O9" s="66" t="s">
        <v>112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19"/>
      <c r="D10" s="214"/>
      <c r="E10" s="214"/>
      <c r="F10" s="214"/>
      <c r="G10" s="214"/>
      <c r="H10" s="214"/>
      <c r="I10" s="215"/>
      <c r="J10" s="214"/>
      <c r="K10" s="214"/>
      <c r="L10" s="214"/>
      <c r="M10" s="318"/>
      <c r="N10" s="319"/>
      <c r="O10" s="79" t="n">
        <f aca="false">IF(N10=" ",M10*1,M10*N10)</f>
        <v>0</v>
      </c>
      <c r="P10" s="210"/>
      <c r="Q10" s="210"/>
      <c r="R10" s="210"/>
      <c r="S10" s="210"/>
      <c r="T10" s="210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</row>
    <row r="11" customFormat="false" ht="24" hidden="false" customHeight="true" outlineLevel="0" collapsed="false">
      <c r="A11" s="211"/>
      <c r="B11" s="212"/>
      <c r="C11" s="219"/>
      <c r="D11" s="214"/>
      <c r="E11" s="214"/>
      <c r="F11" s="214"/>
      <c r="G11" s="214"/>
      <c r="H11" s="214"/>
      <c r="I11" s="214"/>
      <c r="J11" s="214"/>
      <c r="K11" s="214"/>
      <c r="L11" s="214"/>
      <c r="M11" s="318"/>
      <c r="N11" s="319"/>
      <c r="O11" s="79" t="n">
        <f aca="false">IF(N11=" ",M11*1,M11*N11)</f>
        <v>0</v>
      </c>
      <c r="P11" s="210"/>
      <c r="Q11" s="210"/>
      <c r="R11" s="210"/>
      <c r="S11" s="210"/>
      <c r="T11" s="210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  <c r="IW11" s="218"/>
    </row>
    <row r="12" customFormat="false" ht="24" hidden="false" customHeight="true" outlineLevel="0" collapsed="false">
      <c r="A12" s="211"/>
      <c r="B12" s="212"/>
      <c r="C12" s="219"/>
      <c r="D12" s="214"/>
      <c r="E12" s="214"/>
      <c r="F12" s="214"/>
      <c r="G12" s="214"/>
      <c r="H12" s="214"/>
      <c r="I12" s="214"/>
      <c r="J12" s="214"/>
      <c r="K12" s="214"/>
      <c r="L12" s="214"/>
      <c r="M12" s="318"/>
      <c r="N12" s="319"/>
      <c r="O12" s="79" t="n">
        <f aca="false">IF(N12=" ",M12*1,M12*N12)</f>
        <v>0</v>
      </c>
      <c r="P12" s="210"/>
      <c r="Q12" s="210"/>
      <c r="R12" s="210"/>
      <c r="S12" s="210"/>
      <c r="T12" s="210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24" hidden="false" customHeight="true" outlineLevel="0" collapsed="false">
      <c r="A13" s="211"/>
      <c r="B13" s="212"/>
      <c r="C13" s="219"/>
      <c r="D13" s="214"/>
      <c r="E13" s="214"/>
      <c r="F13" s="214"/>
      <c r="G13" s="214"/>
      <c r="H13" s="214"/>
      <c r="I13" s="214"/>
      <c r="J13" s="214"/>
      <c r="K13" s="214"/>
      <c r="L13" s="214"/>
      <c r="M13" s="318"/>
      <c r="N13" s="319"/>
      <c r="O13" s="79" t="n">
        <f aca="false">IF(N13=" ",M13*1,M13*N13)</f>
        <v>0</v>
      </c>
      <c r="P13" s="210"/>
      <c r="Q13" s="210"/>
      <c r="R13" s="210"/>
      <c r="S13" s="210"/>
      <c r="T13" s="210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24" hidden="false" customHeight="true" outlineLevel="0" collapsed="false">
      <c r="A14" s="211"/>
      <c r="B14" s="212"/>
      <c r="C14" s="219"/>
      <c r="D14" s="214"/>
      <c r="E14" s="214"/>
      <c r="F14" s="214"/>
      <c r="G14" s="214"/>
      <c r="H14" s="214"/>
      <c r="I14" s="214"/>
      <c r="J14" s="214"/>
      <c r="K14" s="214"/>
      <c r="L14" s="214"/>
      <c r="M14" s="318"/>
      <c r="N14" s="319"/>
      <c r="O14" s="79" t="n">
        <f aca="false">IF(N14=" ",M14*1,M14*N14)</f>
        <v>0</v>
      </c>
      <c r="P14" s="210"/>
      <c r="Q14" s="210"/>
      <c r="R14" s="210"/>
      <c r="S14" s="210"/>
      <c r="T14" s="210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24" hidden="false" customHeight="true" outlineLevel="0" collapsed="false">
      <c r="A15" s="211"/>
      <c r="B15" s="212"/>
      <c r="C15" s="219"/>
      <c r="D15" s="214"/>
      <c r="E15" s="214"/>
      <c r="F15" s="214"/>
      <c r="G15" s="214"/>
      <c r="H15" s="214"/>
      <c r="I15" s="214"/>
      <c r="J15" s="214"/>
      <c r="K15" s="214"/>
      <c r="L15" s="214"/>
      <c r="M15" s="318"/>
      <c r="N15" s="319"/>
      <c r="O15" s="79" t="n">
        <f aca="false">IF(N15=" ",M15*1,M15*N15)</f>
        <v>0</v>
      </c>
      <c r="P15" s="210"/>
      <c r="Q15" s="210"/>
      <c r="R15" s="210"/>
      <c r="S15" s="210"/>
      <c r="T15" s="210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24" hidden="false" customHeight="true" outlineLevel="0" collapsed="false">
      <c r="A16" s="211"/>
      <c r="B16" s="212"/>
      <c r="C16" s="219"/>
      <c r="D16" s="214"/>
      <c r="E16" s="214"/>
      <c r="F16" s="214"/>
      <c r="G16" s="214"/>
      <c r="H16" s="214"/>
      <c r="I16" s="214"/>
      <c r="J16" s="214"/>
      <c r="K16" s="214"/>
      <c r="L16" s="214"/>
      <c r="M16" s="318"/>
      <c r="N16" s="319"/>
      <c r="O16" s="79" t="n">
        <f aca="false">IF(N16=" ",M16*1,M16*N16)</f>
        <v>0</v>
      </c>
      <c r="P16" s="210"/>
      <c r="Q16" s="210"/>
      <c r="R16" s="210"/>
      <c r="S16" s="210"/>
      <c r="T16" s="210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24" hidden="false" customHeight="true" outlineLevel="0" collapsed="false">
      <c r="A17" s="211"/>
      <c r="B17" s="212"/>
      <c r="C17" s="219"/>
      <c r="D17" s="214"/>
      <c r="E17" s="214"/>
      <c r="F17" s="214"/>
      <c r="G17" s="214"/>
      <c r="H17" s="214"/>
      <c r="I17" s="214"/>
      <c r="J17" s="214"/>
      <c r="K17" s="214"/>
      <c r="L17" s="214"/>
      <c r="M17" s="318"/>
      <c r="N17" s="319"/>
      <c r="O17" s="79" t="n">
        <f aca="false">IF(N17=" ",M17*1,M17*N17)</f>
        <v>0</v>
      </c>
      <c r="P17" s="210"/>
      <c r="Q17" s="210"/>
      <c r="R17" s="210"/>
      <c r="S17" s="210"/>
      <c r="T17" s="210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24" hidden="false" customHeight="true" outlineLevel="0" collapsed="false">
      <c r="A18" s="211"/>
      <c r="B18" s="212"/>
      <c r="C18" s="219"/>
      <c r="D18" s="214"/>
      <c r="E18" s="214"/>
      <c r="F18" s="214"/>
      <c r="G18" s="214"/>
      <c r="H18" s="214"/>
      <c r="I18" s="214"/>
      <c r="J18" s="214"/>
      <c r="K18" s="214"/>
      <c r="L18" s="214"/>
      <c r="M18" s="318"/>
      <c r="N18" s="319"/>
      <c r="O18" s="79" t="n">
        <f aca="false">IF(N18=" ",M18*1,M18*N18)</f>
        <v>0</v>
      </c>
      <c r="P18" s="210"/>
      <c r="Q18" s="210"/>
      <c r="R18" s="210"/>
      <c r="S18" s="210"/>
      <c r="T18" s="210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24" hidden="false" customHeight="true" outlineLevel="0" collapsed="false">
      <c r="A19" s="211"/>
      <c r="B19" s="212"/>
      <c r="C19" s="219"/>
      <c r="D19" s="214"/>
      <c r="E19" s="214"/>
      <c r="F19" s="214"/>
      <c r="G19" s="214"/>
      <c r="H19" s="214"/>
      <c r="I19" s="214"/>
      <c r="J19" s="214"/>
      <c r="K19" s="214"/>
      <c r="L19" s="214"/>
      <c r="M19" s="318"/>
      <c r="N19" s="319"/>
      <c r="O19" s="79" t="n">
        <f aca="false">IF(N19=" ",M19*1,M19*N19)</f>
        <v>0</v>
      </c>
      <c r="P19" s="210"/>
      <c r="Q19" s="210"/>
      <c r="R19" s="210"/>
      <c r="S19" s="210"/>
      <c r="T19" s="210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24" hidden="false" customHeight="true" outlineLevel="0" collapsed="false">
      <c r="A20" s="211"/>
      <c r="B20" s="212"/>
      <c r="C20" s="219"/>
      <c r="D20" s="214"/>
      <c r="E20" s="214"/>
      <c r="F20" s="214"/>
      <c r="G20" s="214"/>
      <c r="H20" s="214"/>
      <c r="I20" s="214"/>
      <c r="J20" s="214"/>
      <c r="K20" s="214"/>
      <c r="L20" s="214"/>
      <c r="M20" s="318"/>
      <c r="N20" s="319"/>
      <c r="O20" s="79" t="n">
        <f aca="false">IF(N20=" ",M20*1,M20*N20)</f>
        <v>0</v>
      </c>
      <c r="P20" s="210"/>
      <c r="Q20" s="210"/>
      <c r="R20" s="210"/>
      <c r="S20" s="210"/>
      <c r="T20" s="210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24" hidden="false" customHeight="true" outlineLevel="0" collapsed="false">
      <c r="A21" s="211"/>
      <c r="B21" s="212"/>
      <c r="C21" s="219"/>
      <c r="D21" s="214"/>
      <c r="E21" s="214"/>
      <c r="F21" s="214"/>
      <c r="G21" s="214"/>
      <c r="H21" s="214"/>
      <c r="I21" s="214"/>
      <c r="J21" s="214"/>
      <c r="K21" s="214"/>
      <c r="L21" s="214"/>
      <c r="M21" s="318"/>
      <c r="N21" s="319"/>
      <c r="O21" s="79" t="n">
        <f aca="false">IF(N21=" ",M21*1,M21*N21)</f>
        <v>0</v>
      </c>
      <c r="P21" s="210"/>
      <c r="Q21" s="210"/>
      <c r="R21" s="210"/>
      <c r="S21" s="210"/>
      <c r="T21" s="210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24" hidden="false" customHeight="true" outlineLevel="0" collapsed="false">
      <c r="A22" s="211"/>
      <c r="B22" s="212"/>
      <c r="C22" s="219"/>
      <c r="D22" s="214"/>
      <c r="E22" s="214"/>
      <c r="F22" s="214"/>
      <c r="G22" s="214"/>
      <c r="H22" s="214"/>
      <c r="I22" s="214"/>
      <c r="J22" s="214"/>
      <c r="K22" s="214"/>
      <c r="L22" s="214"/>
      <c r="M22" s="318"/>
      <c r="N22" s="319"/>
      <c r="O22" s="79" t="n">
        <f aca="false">IF(N22=" ",M22*1,M22*N22)</f>
        <v>0</v>
      </c>
      <c r="P22" s="210"/>
      <c r="Q22" s="210"/>
      <c r="R22" s="210"/>
      <c r="S22" s="210"/>
      <c r="T22" s="210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24" hidden="false" customHeight="true" outlineLevel="0" collapsed="false">
      <c r="A23" s="211"/>
      <c r="B23" s="212"/>
      <c r="C23" s="219"/>
      <c r="D23" s="214"/>
      <c r="E23" s="214"/>
      <c r="F23" s="214"/>
      <c r="G23" s="214"/>
      <c r="H23" s="214"/>
      <c r="I23" s="214"/>
      <c r="J23" s="214"/>
      <c r="K23" s="214"/>
      <c r="L23" s="214"/>
      <c r="M23" s="318"/>
      <c r="N23" s="319"/>
      <c r="O23" s="79" t="n">
        <f aca="false">IF(N23=" ",M23*1,M23*N23)</f>
        <v>0</v>
      </c>
      <c r="P23" s="210"/>
      <c r="Q23" s="210"/>
      <c r="R23" s="210"/>
      <c r="S23" s="210"/>
      <c r="T23" s="210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24" hidden="false" customHeight="true" outlineLevel="0" collapsed="false">
      <c r="A24" s="211"/>
      <c r="B24" s="212"/>
      <c r="C24" s="219"/>
      <c r="D24" s="214"/>
      <c r="E24" s="214"/>
      <c r="F24" s="214"/>
      <c r="G24" s="214"/>
      <c r="H24" s="214"/>
      <c r="I24" s="214"/>
      <c r="J24" s="214"/>
      <c r="K24" s="214"/>
      <c r="L24" s="214"/>
      <c r="M24" s="318"/>
      <c r="N24" s="319"/>
      <c r="O24" s="79" t="n">
        <f aca="false">IF(N24=" ",M24*1,M24*N24)</f>
        <v>0</v>
      </c>
      <c r="P24" s="210"/>
      <c r="Q24" s="210"/>
      <c r="R24" s="210"/>
      <c r="S24" s="210"/>
      <c r="T24" s="210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24" hidden="false" customHeight="true" outlineLevel="0" collapsed="false">
      <c r="A25" s="211"/>
      <c r="B25" s="212"/>
      <c r="C25" s="219"/>
      <c r="D25" s="214"/>
      <c r="E25" s="214"/>
      <c r="F25" s="214"/>
      <c r="G25" s="214"/>
      <c r="H25" s="214"/>
      <c r="I25" s="214"/>
      <c r="J25" s="214"/>
      <c r="K25" s="214"/>
      <c r="L25" s="214"/>
      <c r="M25" s="318"/>
      <c r="N25" s="319"/>
      <c r="O25" s="79" t="n">
        <f aca="false">IF(N25=" ",M25*1,M25*N25)</f>
        <v>0</v>
      </c>
      <c r="P25" s="210"/>
      <c r="Q25" s="210"/>
      <c r="R25" s="210"/>
      <c r="S25" s="210"/>
      <c r="T25" s="210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24" hidden="false" customHeight="true" outlineLevel="0" collapsed="false">
      <c r="A26" s="211"/>
      <c r="B26" s="212"/>
      <c r="C26" s="219"/>
      <c r="D26" s="214"/>
      <c r="E26" s="214"/>
      <c r="F26" s="214"/>
      <c r="G26" s="214"/>
      <c r="H26" s="214"/>
      <c r="I26" s="214"/>
      <c r="J26" s="214"/>
      <c r="K26" s="214"/>
      <c r="L26" s="214"/>
      <c r="M26" s="318"/>
      <c r="N26" s="319"/>
      <c r="O26" s="79" t="n">
        <f aca="false">IF(N26=" ",M26*1,M26*N26)</f>
        <v>0</v>
      </c>
      <c r="P26" s="210"/>
      <c r="Q26" s="210"/>
      <c r="R26" s="210"/>
      <c r="S26" s="210"/>
      <c r="T26" s="210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24" hidden="false" customHeight="true" outlineLevel="0" collapsed="false">
      <c r="A27" s="211"/>
      <c r="B27" s="212"/>
      <c r="C27" s="219"/>
      <c r="D27" s="214"/>
      <c r="E27" s="214"/>
      <c r="F27" s="214"/>
      <c r="G27" s="214"/>
      <c r="H27" s="214"/>
      <c r="I27" s="214"/>
      <c r="J27" s="214"/>
      <c r="K27" s="214"/>
      <c r="L27" s="214"/>
      <c r="M27" s="318"/>
      <c r="N27" s="319"/>
      <c r="O27" s="79" t="n">
        <f aca="false">IF(N27=" ",M27*1,M27*N27)</f>
        <v>0</v>
      </c>
      <c r="P27" s="210"/>
      <c r="Q27" s="210"/>
      <c r="R27" s="210"/>
      <c r="S27" s="210"/>
      <c r="T27" s="210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24" hidden="false" customHeight="true" outlineLevel="0" collapsed="false">
      <c r="A28" s="211"/>
      <c r="B28" s="212"/>
      <c r="C28" s="219"/>
      <c r="D28" s="214"/>
      <c r="E28" s="214"/>
      <c r="F28" s="214"/>
      <c r="G28" s="214"/>
      <c r="H28" s="214"/>
      <c r="I28" s="214"/>
      <c r="J28" s="214"/>
      <c r="K28" s="214"/>
      <c r="L28" s="214"/>
      <c r="M28" s="318"/>
      <c r="N28" s="319"/>
      <c r="O28" s="79" t="n">
        <f aca="false">IF(N28=" ",M28*1,M28*N28)</f>
        <v>0</v>
      </c>
      <c r="P28" s="210"/>
      <c r="Q28" s="210"/>
      <c r="R28" s="210"/>
      <c r="S28" s="210"/>
      <c r="T28" s="210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24" hidden="false" customHeight="true" outlineLevel="0" collapsed="false">
      <c r="A29" s="211"/>
      <c r="B29" s="212"/>
      <c r="C29" s="219"/>
      <c r="D29" s="214"/>
      <c r="E29" s="214"/>
      <c r="F29" s="214"/>
      <c r="G29" s="214"/>
      <c r="H29" s="214"/>
      <c r="I29" s="214"/>
      <c r="J29" s="214"/>
      <c r="K29" s="214"/>
      <c r="L29" s="214"/>
      <c r="M29" s="318"/>
      <c r="N29" s="319"/>
      <c r="O29" s="79" t="n">
        <f aca="false">IF(N29=" ",M29*1,M29*N29)</f>
        <v>0</v>
      </c>
      <c r="P29" s="210"/>
      <c r="Q29" s="210"/>
      <c r="R29" s="210"/>
      <c r="S29" s="210"/>
      <c r="T29" s="210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24" hidden="false" customHeight="true" outlineLevel="0" collapsed="false">
      <c r="A30" s="211"/>
      <c r="B30" s="212"/>
      <c r="C30" s="219"/>
      <c r="D30" s="214"/>
      <c r="E30" s="214"/>
      <c r="F30" s="214"/>
      <c r="G30" s="214"/>
      <c r="H30" s="214"/>
      <c r="I30" s="214"/>
      <c r="J30" s="214"/>
      <c r="K30" s="214"/>
      <c r="L30" s="214"/>
      <c r="M30" s="318"/>
      <c r="N30" s="319"/>
      <c r="O30" s="79" t="n">
        <f aca="false">IF(N30=" ",M30*1,M30*N30)</f>
        <v>0</v>
      </c>
      <c r="P30" s="210"/>
      <c r="Q30" s="210"/>
      <c r="R30" s="210"/>
      <c r="S30" s="210"/>
      <c r="T30" s="210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24" hidden="false" customHeight="true" outlineLevel="0" collapsed="false">
      <c r="A31" s="211"/>
      <c r="B31" s="212"/>
      <c r="C31" s="219"/>
      <c r="D31" s="214"/>
      <c r="E31" s="214"/>
      <c r="F31" s="214"/>
      <c r="G31" s="214"/>
      <c r="H31" s="214"/>
      <c r="I31" s="214"/>
      <c r="J31" s="214"/>
      <c r="K31" s="214"/>
      <c r="L31" s="214"/>
      <c r="M31" s="318"/>
      <c r="N31" s="319"/>
      <c r="O31" s="79" t="n">
        <f aca="false">IF(N31=" ",M31*1,M31*N31)</f>
        <v>0</v>
      </c>
      <c r="P31" s="210"/>
      <c r="Q31" s="210"/>
      <c r="R31" s="210"/>
      <c r="S31" s="210"/>
      <c r="T31" s="210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24" hidden="false" customHeight="true" outlineLevel="0" collapsed="false">
      <c r="A32" s="211"/>
      <c r="B32" s="212"/>
      <c r="C32" s="219"/>
      <c r="D32" s="214"/>
      <c r="E32" s="214"/>
      <c r="F32" s="214"/>
      <c r="G32" s="214"/>
      <c r="H32" s="214"/>
      <c r="I32" s="214"/>
      <c r="J32" s="214"/>
      <c r="K32" s="214"/>
      <c r="L32" s="214"/>
      <c r="M32" s="318"/>
      <c r="N32" s="319"/>
      <c r="O32" s="79" t="n">
        <f aca="false">IF(N32=" ",M32*1,M32*N32)</f>
        <v>0</v>
      </c>
      <c r="P32" s="210"/>
      <c r="Q32" s="210"/>
      <c r="R32" s="210"/>
      <c r="S32" s="210"/>
      <c r="T32" s="210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24" hidden="false" customHeight="true" outlineLevel="0" collapsed="false">
      <c r="A33" s="211"/>
      <c r="B33" s="212"/>
      <c r="C33" s="219"/>
      <c r="D33" s="214"/>
      <c r="E33" s="214"/>
      <c r="F33" s="214"/>
      <c r="G33" s="214"/>
      <c r="H33" s="214"/>
      <c r="I33" s="214"/>
      <c r="J33" s="214"/>
      <c r="K33" s="214"/>
      <c r="L33" s="214"/>
      <c r="M33" s="318"/>
      <c r="N33" s="319"/>
      <c r="O33" s="79" t="n">
        <f aca="false">IF(N33=" ",M33*1,M33*N33)</f>
        <v>0</v>
      </c>
      <c r="P33" s="210"/>
      <c r="Q33" s="210"/>
      <c r="R33" s="210"/>
      <c r="S33" s="210"/>
      <c r="T33" s="210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24" hidden="false" customHeight="true" outlineLevel="0" collapsed="false">
      <c r="A34" s="211"/>
      <c r="B34" s="212"/>
      <c r="C34" s="219"/>
      <c r="D34" s="214"/>
      <c r="E34" s="214"/>
      <c r="F34" s="214"/>
      <c r="G34" s="214"/>
      <c r="H34" s="214"/>
      <c r="I34" s="214"/>
      <c r="J34" s="214"/>
      <c r="K34" s="214"/>
      <c r="L34" s="214"/>
      <c r="M34" s="318"/>
      <c r="N34" s="319"/>
      <c r="O34" s="79" t="n">
        <f aca="false">IF(N34=" ",M34*1,M34*N34)</f>
        <v>0</v>
      </c>
      <c r="P34" s="210"/>
      <c r="Q34" s="210"/>
      <c r="R34" s="210"/>
      <c r="S34" s="210"/>
      <c r="T34" s="210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24" hidden="false" customHeight="true" outlineLevel="0" collapsed="false">
      <c r="A35" s="211"/>
      <c r="B35" s="212"/>
      <c r="C35" s="219"/>
      <c r="D35" s="214"/>
      <c r="E35" s="214"/>
      <c r="F35" s="214"/>
      <c r="G35" s="214"/>
      <c r="H35" s="214"/>
      <c r="I35" s="214"/>
      <c r="J35" s="214"/>
      <c r="K35" s="214"/>
      <c r="L35" s="214"/>
      <c r="M35" s="318"/>
      <c r="N35" s="319"/>
      <c r="O35" s="79" t="n">
        <f aca="false">IF(N35=" ",M35*1,M35*N35)</f>
        <v>0</v>
      </c>
      <c r="P35" s="210"/>
      <c r="Q35" s="210"/>
      <c r="R35" s="210"/>
      <c r="S35" s="210"/>
      <c r="T35" s="210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24" hidden="false" customHeight="true" outlineLevel="0" collapsed="false">
      <c r="A36" s="211"/>
      <c r="B36" s="212"/>
      <c r="C36" s="219"/>
      <c r="D36" s="214"/>
      <c r="E36" s="214"/>
      <c r="F36" s="214"/>
      <c r="G36" s="214"/>
      <c r="H36" s="214"/>
      <c r="I36" s="214"/>
      <c r="J36" s="214"/>
      <c r="K36" s="214"/>
      <c r="L36" s="214"/>
      <c r="M36" s="318"/>
      <c r="N36" s="319"/>
      <c r="O36" s="79" t="n">
        <f aca="false">IF(N36=" ",M36*1,M36*N36)</f>
        <v>0</v>
      </c>
      <c r="P36" s="210"/>
      <c r="Q36" s="210"/>
      <c r="R36" s="210"/>
      <c r="S36" s="210"/>
      <c r="T36" s="210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24" hidden="false" customHeight="true" outlineLevel="0" collapsed="false">
      <c r="A37" s="211"/>
      <c r="B37" s="212"/>
      <c r="C37" s="219"/>
      <c r="D37" s="214"/>
      <c r="E37" s="214"/>
      <c r="F37" s="214"/>
      <c r="G37" s="214"/>
      <c r="H37" s="214"/>
      <c r="I37" s="214"/>
      <c r="J37" s="214"/>
      <c r="K37" s="214"/>
      <c r="L37" s="214"/>
      <c r="M37" s="318"/>
      <c r="N37" s="319"/>
      <c r="O37" s="79" t="n">
        <f aca="false">IF(N37=" ",M37*1,M37*N37)</f>
        <v>0</v>
      </c>
      <c r="P37" s="210"/>
      <c r="Q37" s="210"/>
      <c r="R37" s="210"/>
      <c r="S37" s="210"/>
      <c r="T37" s="210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24" hidden="false" customHeight="true" outlineLevel="0" collapsed="false">
      <c r="A38" s="211"/>
      <c r="B38" s="212"/>
      <c r="C38" s="219"/>
      <c r="D38" s="214"/>
      <c r="E38" s="214"/>
      <c r="F38" s="214"/>
      <c r="G38" s="214"/>
      <c r="H38" s="214"/>
      <c r="I38" s="214"/>
      <c r="J38" s="214"/>
      <c r="K38" s="214"/>
      <c r="L38" s="214"/>
      <c r="M38" s="318"/>
      <c r="N38" s="319"/>
      <c r="O38" s="79" t="n">
        <f aca="false">IF(N38=" ",M38*1,M38*N38)</f>
        <v>0</v>
      </c>
      <c r="P38" s="210"/>
      <c r="Q38" s="210"/>
      <c r="R38" s="210"/>
      <c r="S38" s="210"/>
      <c r="T38" s="210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24" hidden="false" customHeight="true" outlineLevel="0" collapsed="false">
      <c r="A39" s="211"/>
      <c r="B39" s="212"/>
      <c r="C39" s="219"/>
      <c r="D39" s="214"/>
      <c r="E39" s="214"/>
      <c r="F39" s="214"/>
      <c r="G39" s="214"/>
      <c r="H39" s="214"/>
      <c r="I39" s="214"/>
      <c r="J39" s="214"/>
      <c r="K39" s="214"/>
      <c r="L39" s="214"/>
      <c r="M39" s="318"/>
      <c r="N39" s="319"/>
      <c r="O39" s="79" t="n">
        <f aca="false">IF(N39=" ",M39*1,M39*N39)</f>
        <v>0</v>
      </c>
      <c r="P39" s="210"/>
      <c r="Q39" s="210"/>
      <c r="R39" s="210"/>
      <c r="S39" s="210"/>
      <c r="T39" s="210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24" hidden="false" customHeight="true" outlineLevel="0" collapsed="false">
      <c r="A40" s="211"/>
      <c r="B40" s="212"/>
      <c r="C40" s="219"/>
      <c r="D40" s="214"/>
      <c r="E40" s="214"/>
      <c r="F40" s="214"/>
      <c r="G40" s="214"/>
      <c r="H40" s="214"/>
      <c r="I40" s="214"/>
      <c r="J40" s="214"/>
      <c r="K40" s="214"/>
      <c r="L40" s="214"/>
      <c r="M40" s="318"/>
      <c r="N40" s="319"/>
      <c r="O40" s="79" t="n">
        <f aca="false">IF(N40=" ",M40*1,M40*N40)</f>
        <v>0</v>
      </c>
      <c r="P40" s="210"/>
      <c r="Q40" s="210"/>
      <c r="R40" s="210"/>
      <c r="S40" s="210"/>
      <c r="T40" s="210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126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0"/>
      <c r="L42" s="207" t="s">
        <v>128</v>
      </c>
      <c r="M42" s="233"/>
      <c r="N42" s="234"/>
      <c r="O42" s="235"/>
      <c r="P42" s="210"/>
      <c r="Q42" s="210"/>
      <c r="R42" s="210"/>
      <c r="S42" s="210"/>
      <c r="T42" s="210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0"/>
      <c r="L43" s="237" t="s">
        <v>130</v>
      </c>
      <c r="M43" s="233"/>
      <c r="N43" s="234"/>
      <c r="O43" s="235"/>
      <c r="P43" s="210"/>
      <c r="Q43" s="210"/>
      <c r="R43" s="210"/>
      <c r="S43" s="210"/>
      <c r="T43" s="210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  <c r="IW43" s="218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</row>
    <row r="47" customFormat="false" ht="14.25" hidden="false" customHeight="true" outlineLevel="0" collapsed="false">
      <c r="A47" s="247" t="s">
        <v>134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  <c r="FX47" s="218"/>
      <c r="FY47" s="218"/>
      <c r="FZ47" s="218"/>
      <c r="GA47" s="218"/>
      <c r="GB47" s="218"/>
      <c r="GC47" s="218"/>
      <c r="GD47" s="218"/>
      <c r="GE47" s="218"/>
      <c r="GF47" s="218"/>
      <c r="GG47" s="218"/>
      <c r="GH47" s="218"/>
      <c r="GI47" s="218"/>
      <c r="GJ47" s="218"/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  <c r="IW47" s="218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8" t="s">
        <v>54</v>
      </c>
      <c r="L48" s="320" t="s">
        <v>135</v>
      </c>
      <c r="M48" s="246"/>
      <c r="N48" s="234"/>
      <c r="O48" s="66" t="s">
        <v>136</v>
      </c>
      <c r="P48" s="210"/>
      <c r="Q48" s="210"/>
      <c r="R48" s="210"/>
      <c r="S48" s="210"/>
      <c r="T48" s="210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  <c r="GB48" s="218"/>
      <c r="GC48" s="218"/>
      <c r="GD48" s="218"/>
      <c r="GE48" s="218"/>
      <c r="GF48" s="218"/>
      <c r="GG48" s="218"/>
      <c r="GH48" s="218"/>
      <c r="GI48" s="218"/>
      <c r="GJ48" s="218"/>
      <c r="GK48" s="218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  <c r="IW48" s="218"/>
    </row>
    <row r="49" customFormat="false" ht="24" hidden="false" customHeight="true" outlineLevel="0" collapsed="false">
      <c r="A49" s="211"/>
      <c r="B49" s="211"/>
      <c r="C49" s="252"/>
      <c r="D49" s="257"/>
      <c r="E49" s="211"/>
      <c r="F49" s="211"/>
      <c r="G49" s="211"/>
      <c r="H49" s="251"/>
      <c r="I49" s="252"/>
      <c r="J49" s="211"/>
      <c r="K49" s="253"/>
      <c r="L49" s="321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7"/>
      <c r="E50" s="211"/>
      <c r="F50" s="211"/>
      <c r="G50" s="211"/>
      <c r="H50" s="251"/>
      <c r="I50" s="252"/>
      <c r="J50" s="211"/>
      <c r="K50" s="253"/>
      <c r="L50" s="321"/>
      <c r="M50" s="256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7"/>
      <c r="E51" s="211"/>
      <c r="F51" s="211"/>
      <c r="G51" s="211"/>
      <c r="H51" s="251"/>
      <c r="I51" s="252"/>
      <c r="J51" s="211"/>
      <c r="K51" s="253"/>
      <c r="L51" s="321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7"/>
      <c r="E52" s="211"/>
      <c r="F52" s="211"/>
      <c r="G52" s="211"/>
      <c r="H52" s="251"/>
      <c r="I52" s="252"/>
      <c r="J52" s="211"/>
      <c r="K52" s="253"/>
      <c r="L52" s="321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7"/>
      <c r="E53" s="211"/>
      <c r="F53" s="211"/>
      <c r="G53" s="211"/>
      <c r="H53" s="251"/>
      <c r="I53" s="252"/>
      <c r="J53" s="211"/>
      <c r="K53" s="253"/>
      <c r="L53" s="321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  <c r="FX53" s="218"/>
      <c r="FY53" s="218"/>
      <c r="FZ53" s="218"/>
      <c r="GA53" s="218"/>
      <c r="GB53" s="218"/>
      <c r="GC53" s="218"/>
      <c r="GD53" s="218"/>
      <c r="GE53" s="218"/>
      <c r="GF53" s="218"/>
      <c r="GG53" s="218"/>
      <c r="GH53" s="218"/>
      <c r="GI53" s="218"/>
      <c r="GJ53" s="218"/>
      <c r="GK53" s="218"/>
      <c r="GL53" s="218"/>
      <c r="GM53" s="218"/>
      <c r="GN53" s="218"/>
      <c r="GO53" s="218"/>
      <c r="GP53" s="218"/>
      <c r="GQ53" s="218"/>
      <c r="GR53" s="218"/>
      <c r="GS53" s="218"/>
      <c r="GT53" s="218"/>
      <c r="GU53" s="218"/>
      <c r="GV53" s="218"/>
      <c r="GW53" s="218"/>
      <c r="GX53" s="218"/>
      <c r="GY53" s="218"/>
      <c r="GZ53" s="218"/>
      <c r="HA53" s="218"/>
      <c r="HB53" s="218"/>
      <c r="HC53" s="218"/>
      <c r="HD53" s="218"/>
      <c r="HE53" s="218"/>
      <c r="HF53" s="218"/>
      <c r="HG53" s="218"/>
      <c r="HH53" s="218"/>
      <c r="HI53" s="218"/>
      <c r="HJ53" s="218"/>
      <c r="HK53" s="218"/>
      <c r="HL53" s="218"/>
      <c r="HM53" s="218"/>
      <c r="HN53" s="218"/>
      <c r="HO53" s="218"/>
      <c r="HP53" s="218"/>
      <c r="HQ53" s="218"/>
      <c r="HR53" s="218"/>
      <c r="HS53" s="218"/>
      <c r="HT53" s="218"/>
      <c r="HU53" s="218"/>
      <c r="HV53" s="218"/>
      <c r="HW53" s="218"/>
      <c r="HX53" s="218"/>
      <c r="HY53" s="218"/>
      <c r="HZ53" s="218"/>
      <c r="IA53" s="218"/>
      <c r="IB53" s="218"/>
      <c r="IC53" s="218"/>
      <c r="ID53" s="218"/>
      <c r="IE53" s="218"/>
      <c r="IF53" s="218"/>
      <c r="IG53" s="218"/>
      <c r="IH53" s="218"/>
      <c r="II53" s="218"/>
      <c r="IJ53" s="218"/>
      <c r="IK53" s="218"/>
      <c r="IL53" s="218"/>
      <c r="IM53" s="218"/>
      <c r="IN53" s="218"/>
      <c r="IO53" s="218"/>
      <c r="IP53" s="218"/>
      <c r="IQ53" s="218"/>
      <c r="IR53" s="218"/>
      <c r="IS53" s="218"/>
      <c r="IT53" s="218"/>
      <c r="IU53" s="218"/>
      <c r="IV53" s="218"/>
      <c r="IW53" s="218"/>
    </row>
    <row r="54" customFormat="false" ht="24" hidden="false" customHeight="true" outlineLevel="0" collapsed="false">
      <c r="A54" s="211"/>
      <c r="B54" s="211"/>
      <c r="C54" s="252"/>
      <c r="D54" s="257"/>
      <c r="E54" s="211"/>
      <c r="F54" s="211"/>
      <c r="G54" s="211"/>
      <c r="H54" s="251"/>
      <c r="I54" s="252"/>
      <c r="J54" s="211"/>
      <c r="K54" s="253"/>
      <c r="L54" s="321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218"/>
      <c r="GE54" s="218"/>
      <c r="GF54" s="218"/>
      <c r="GG54" s="218"/>
      <c r="GH54" s="218"/>
      <c r="GI54" s="218"/>
      <c r="GJ54" s="218"/>
      <c r="GK54" s="218"/>
      <c r="GL54" s="218"/>
      <c r="GM54" s="218"/>
      <c r="GN54" s="218"/>
      <c r="GO54" s="218"/>
      <c r="GP54" s="218"/>
      <c r="GQ54" s="218"/>
      <c r="GR54" s="218"/>
      <c r="GS54" s="218"/>
      <c r="GT54" s="218"/>
      <c r="GU54" s="218"/>
      <c r="GV54" s="218"/>
      <c r="GW54" s="218"/>
      <c r="GX54" s="218"/>
      <c r="GY54" s="218"/>
      <c r="GZ54" s="218"/>
      <c r="HA54" s="218"/>
      <c r="HB54" s="218"/>
      <c r="HC54" s="218"/>
      <c r="HD54" s="218"/>
      <c r="HE54" s="218"/>
      <c r="HF54" s="218"/>
      <c r="HG54" s="218"/>
      <c r="HH54" s="218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  <c r="IE54" s="218"/>
      <c r="IF54" s="218"/>
      <c r="IG54" s="218"/>
      <c r="IH54" s="218"/>
      <c r="II54" s="218"/>
      <c r="IJ54" s="218"/>
      <c r="IK54" s="218"/>
      <c r="IL54" s="218"/>
      <c r="IM54" s="218"/>
      <c r="IN54" s="218"/>
      <c r="IO54" s="218"/>
      <c r="IP54" s="218"/>
      <c r="IQ54" s="218"/>
      <c r="IR54" s="218"/>
      <c r="IS54" s="218"/>
      <c r="IT54" s="218"/>
      <c r="IU54" s="218"/>
      <c r="IV54" s="218"/>
      <c r="IW54" s="218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126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8"/>
      <c r="M57" s="218"/>
      <c r="N57" s="218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0"/>
      <c r="Q58" s="210"/>
      <c r="R58" s="210"/>
      <c r="S58" s="210"/>
      <c r="T58" s="210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8"/>
      <c r="CZ58" s="218"/>
      <c r="DA58" s="218"/>
      <c r="DB58" s="218"/>
      <c r="DC58" s="218"/>
      <c r="DD58" s="218"/>
      <c r="DE58" s="218"/>
      <c r="DF58" s="218"/>
      <c r="DG58" s="218"/>
      <c r="DH58" s="218"/>
      <c r="DI58" s="218"/>
      <c r="DJ58" s="218"/>
      <c r="DK58" s="218"/>
      <c r="DL58" s="218"/>
      <c r="DM58" s="218"/>
      <c r="DN58" s="218"/>
      <c r="DO58" s="218"/>
      <c r="DP58" s="218"/>
      <c r="DQ58" s="218"/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  <c r="FV58" s="218"/>
      <c r="FW58" s="218"/>
      <c r="FX58" s="218"/>
      <c r="FY58" s="218"/>
      <c r="FZ58" s="218"/>
      <c r="GA58" s="218"/>
      <c r="GB58" s="218"/>
      <c r="GC58" s="218"/>
      <c r="GD58" s="218"/>
      <c r="GE58" s="218"/>
      <c r="GF58" s="218"/>
      <c r="GG58" s="218"/>
      <c r="GH58" s="218"/>
      <c r="GI58" s="218"/>
      <c r="GJ58" s="218"/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  <c r="GU58" s="218"/>
      <c r="GV58" s="218"/>
      <c r="GW58" s="218"/>
      <c r="GX58" s="218"/>
      <c r="GY58" s="218"/>
      <c r="GZ58" s="218"/>
      <c r="HA58" s="218"/>
      <c r="HB58" s="218"/>
      <c r="HC58" s="218"/>
      <c r="HD58" s="218"/>
      <c r="HE58" s="218"/>
      <c r="HF58" s="218"/>
      <c r="HG58" s="218"/>
      <c r="HH58" s="218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  <c r="IE58" s="218"/>
      <c r="IF58" s="218"/>
      <c r="IG58" s="218"/>
      <c r="IH58" s="218"/>
      <c r="II58" s="218"/>
      <c r="IJ58" s="218"/>
      <c r="IK58" s="218"/>
      <c r="IL58" s="218"/>
      <c r="IM58" s="218"/>
      <c r="IN58" s="218"/>
      <c r="IO58" s="218"/>
      <c r="IP58" s="218"/>
      <c r="IQ58" s="218"/>
      <c r="IR58" s="218"/>
      <c r="IS58" s="218"/>
      <c r="IT58" s="218"/>
      <c r="IU58" s="218"/>
      <c r="IV58" s="218"/>
      <c r="IW58" s="218"/>
    </row>
    <row r="59" customFormat="false" ht="18" hidden="true" customHeight="true" outlineLevel="0" collapsed="false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169"/>
      <c r="M59" s="218"/>
      <c r="N59" s="218"/>
      <c r="O59" s="218"/>
      <c r="P59" s="210"/>
      <c r="Q59" s="210"/>
      <c r="R59" s="210"/>
      <c r="S59" s="210"/>
      <c r="T59" s="210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  <c r="FV59" s="218"/>
      <c r="FW59" s="218"/>
      <c r="FX59" s="218"/>
      <c r="FY59" s="218"/>
      <c r="FZ59" s="218"/>
      <c r="GA59" s="218"/>
      <c r="GB59" s="218"/>
      <c r="GC59" s="218"/>
      <c r="GD59" s="218"/>
      <c r="GE59" s="218"/>
      <c r="GF59" s="218"/>
      <c r="GG59" s="218"/>
      <c r="GH59" s="218"/>
      <c r="GI59" s="218"/>
      <c r="GJ59" s="218"/>
      <c r="GK59" s="218"/>
      <c r="GL59" s="218"/>
      <c r="GM59" s="218"/>
      <c r="GN59" s="218"/>
      <c r="GO59" s="218"/>
      <c r="GP59" s="218"/>
      <c r="GQ59" s="218"/>
      <c r="GR59" s="218"/>
      <c r="GS59" s="218"/>
      <c r="GT59" s="218"/>
      <c r="GU59" s="218"/>
      <c r="GV59" s="218"/>
      <c r="GW59" s="218"/>
      <c r="GX59" s="218"/>
      <c r="GY59" s="218"/>
      <c r="GZ59" s="218"/>
      <c r="HA59" s="218"/>
      <c r="HB59" s="218"/>
      <c r="HC59" s="218"/>
      <c r="HD59" s="218"/>
      <c r="HE59" s="218"/>
      <c r="HF59" s="218"/>
      <c r="HG59" s="218"/>
      <c r="HH59" s="218"/>
      <c r="HI59" s="218"/>
      <c r="HJ59" s="218"/>
      <c r="HK59" s="218"/>
      <c r="HL59" s="218"/>
      <c r="HM59" s="218"/>
      <c r="HN59" s="218"/>
      <c r="HO59" s="218"/>
      <c r="HP59" s="218"/>
      <c r="HQ59" s="218"/>
      <c r="HR59" s="218"/>
      <c r="HS59" s="218"/>
      <c r="HT59" s="218"/>
      <c r="HU59" s="218"/>
      <c r="HV59" s="218"/>
      <c r="HW59" s="218"/>
      <c r="HX59" s="218"/>
      <c r="HY59" s="218"/>
      <c r="HZ59" s="218"/>
      <c r="IA59" s="218"/>
      <c r="IB59" s="218"/>
      <c r="IC59" s="218"/>
      <c r="ID59" s="218"/>
      <c r="IE59" s="218"/>
      <c r="IF59" s="218"/>
      <c r="IG59" s="218"/>
      <c r="IH59" s="218"/>
      <c r="II59" s="218"/>
      <c r="IJ59" s="218"/>
      <c r="IK59" s="218"/>
      <c r="IL59" s="218"/>
      <c r="IM59" s="218"/>
      <c r="IN59" s="218"/>
      <c r="IO59" s="218"/>
      <c r="IP59" s="218"/>
      <c r="IQ59" s="218"/>
      <c r="IR59" s="218"/>
      <c r="IS59" s="218"/>
      <c r="IT59" s="218"/>
      <c r="IU59" s="218"/>
      <c r="IV59" s="218"/>
      <c r="IW59" s="218"/>
    </row>
    <row r="60" customFormat="false" ht="18" hidden="true" customHeight="true" outlineLevel="0" collapsed="false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169"/>
      <c r="M60" s="218"/>
      <c r="N60" s="218"/>
      <c r="O60" s="218"/>
      <c r="P60" s="210"/>
      <c r="Q60" s="210"/>
      <c r="R60" s="210"/>
      <c r="S60" s="210"/>
      <c r="T60" s="210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  <c r="GB60" s="218"/>
      <c r="GC60" s="218"/>
      <c r="GD60" s="218"/>
      <c r="GE60" s="218"/>
      <c r="GF60" s="218"/>
      <c r="GG60" s="218"/>
      <c r="GH60" s="218"/>
      <c r="GI60" s="218"/>
      <c r="GJ60" s="218"/>
      <c r="GK60" s="218"/>
      <c r="GL60" s="218"/>
      <c r="GM60" s="218"/>
      <c r="GN60" s="218"/>
      <c r="GO60" s="218"/>
      <c r="GP60" s="218"/>
      <c r="GQ60" s="218"/>
      <c r="GR60" s="218"/>
      <c r="GS60" s="218"/>
      <c r="GT60" s="218"/>
      <c r="GU60" s="218"/>
      <c r="GV60" s="218"/>
      <c r="GW60" s="218"/>
      <c r="GX60" s="218"/>
      <c r="GY60" s="218"/>
      <c r="GZ60" s="218"/>
      <c r="HA60" s="218"/>
      <c r="HB60" s="218"/>
      <c r="HC60" s="218"/>
      <c r="HD60" s="218"/>
      <c r="HE60" s="218"/>
      <c r="HF60" s="218"/>
      <c r="HG60" s="218"/>
      <c r="HH60" s="218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  <c r="IE60" s="218"/>
      <c r="IF60" s="218"/>
      <c r="IG60" s="218"/>
      <c r="IH60" s="218"/>
      <c r="II60" s="218"/>
      <c r="IJ60" s="218"/>
      <c r="IK60" s="218"/>
      <c r="IL60" s="218"/>
      <c r="IM60" s="218"/>
      <c r="IN60" s="218"/>
      <c r="IO60" s="218"/>
      <c r="IP60" s="218"/>
      <c r="IQ60" s="218"/>
      <c r="IR60" s="218"/>
      <c r="IS60" s="218"/>
      <c r="IT60" s="218"/>
      <c r="IU60" s="218"/>
      <c r="IV60" s="218"/>
      <c r="IW60" s="218"/>
    </row>
    <row r="61" customFormat="false" ht="18" hidden="true" customHeight="true" outlineLevel="0" collapsed="false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169"/>
      <c r="M61" s="218"/>
      <c r="N61" s="218"/>
      <c r="O61" s="218"/>
      <c r="P61" s="210"/>
      <c r="Q61" s="210"/>
      <c r="R61" s="210"/>
      <c r="S61" s="210"/>
      <c r="T61" s="210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  <c r="GB61" s="218"/>
      <c r="GC61" s="218"/>
      <c r="GD61" s="218"/>
      <c r="GE61" s="218"/>
      <c r="GF61" s="218"/>
      <c r="GG61" s="218"/>
      <c r="GH61" s="218"/>
      <c r="GI61" s="218"/>
      <c r="GJ61" s="218"/>
      <c r="GK61" s="218"/>
      <c r="GL61" s="218"/>
      <c r="GM61" s="218"/>
      <c r="GN61" s="218"/>
      <c r="GO61" s="218"/>
      <c r="GP61" s="218"/>
      <c r="GQ61" s="218"/>
      <c r="GR61" s="218"/>
      <c r="GS61" s="218"/>
      <c r="GT61" s="218"/>
      <c r="GU61" s="218"/>
      <c r="GV61" s="218"/>
      <c r="GW61" s="218"/>
      <c r="GX61" s="218"/>
      <c r="GY61" s="218"/>
      <c r="GZ61" s="218"/>
      <c r="HA61" s="218"/>
      <c r="HB61" s="218"/>
      <c r="HC61" s="218"/>
      <c r="HD61" s="218"/>
      <c r="HE61" s="218"/>
      <c r="HF61" s="218"/>
      <c r="HG61" s="218"/>
      <c r="HH61" s="218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  <c r="IE61" s="218"/>
      <c r="IF61" s="218"/>
      <c r="IG61" s="218"/>
      <c r="IH61" s="218"/>
      <c r="II61" s="218"/>
      <c r="IJ61" s="218"/>
      <c r="IK61" s="218"/>
      <c r="IL61" s="218"/>
      <c r="IM61" s="218"/>
      <c r="IN61" s="218"/>
      <c r="IO61" s="218"/>
      <c r="IP61" s="218"/>
      <c r="IQ61" s="218"/>
      <c r="IR61" s="218"/>
      <c r="IS61" s="218"/>
      <c r="IT61" s="218"/>
      <c r="IU61" s="218"/>
      <c r="IV61" s="218"/>
      <c r="IW61" s="218"/>
    </row>
    <row r="62" customFormat="false" ht="18" hidden="true" customHeight="true" outlineLevel="0" collapsed="false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169"/>
      <c r="M62" s="169"/>
      <c r="N62" s="169"/>
      <c r="O62" s="218"/>
      <c r="P62" s="210"/>
      <c r="Q62" s="210"/>
      <c r="R62" s="210"/>
      <c r="S62" s="210"/>
      <c r="T62" s="210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  <c r="IS62" s="218"/>
      <c r="IT62" s="218"/>
      <c r="IU62" s="218"/>
      <c r="IV62" s="218"/>
      <c r="IW62" s="218"/>
    </row>
    <row r="63" customFormat="false" ht="18" hidden="true" customHeight="true" outlineLevel="0" collapsed="false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169"/>
      <c r="M63" s="169"/>
      <c r="N63" s="169"/>
      <c r="O63" s="218"/>
      <c r="P63" s="210"/>
      <c r="Q63" s="210"/>
      <c r="R63" s="210"/>
      <c r="S63" s="210"/>
      <c r="T63" s="210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  <c r="IS63" s="218"/>
      <c r="IT63" s="218"/>
      <c r="IU63" s="218"/>
      <c r="IV63" s="218"/>
      <c r="IW63" s="218"/>
    </row>
    <row r="64" customFormat="false" ht="18" hidden="true" customHeight="true" outlineLevel="0" collapsed="false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169"/>
      <c r="M64" s="169"/>
      <c r="N64" s="169"/>
      <c r="O64" s="218"/>
      <c r="P64" s="210"/>
      <c r="Q64" s="210"/>
      <c r="R64" s="210"/>
      <c r="S64" s="210"/>
      <c r="T64" s="210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  <c r="IS64" s="218"/>
      <c r="IT64" s="218"/>
      <c r="IU64" s="218"/>
      <c r="IV64" s="218"/>
      <c r="IW64" s="218"/>
    </row>
    <row r="65" customFormat="false" ht="18" hidden="true" customHeight="true" outlineLevel="0" collapsed="false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169"/>
      <c r="M65" s="169"/>
      <c r="N65" s="169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  <c r="FX65" s="218"/>
      <c r="FY65" s="218"/>
      <c r="FZ65" s="218"/>
      <c r="GA65" s="218"/>
      <c r="GB65" s="218"/>
      <c r="GC65" s="218"/>
      <c r="GD65" s="218"/>
      <c r="GE65" s="218"/>
      <c r="GF65" s="218"/>
      <c r="GG65" s="218"/>
      <c r="GH65" s="218"/>
      <c r="GI65" s="218"/>
      <c r="GJ65" s="218"/>
      <c r="GK65" s="218"/>
      <c r="GL65" s="218"/>
      <c r="GM65" s="218"/>
      <c r="GN65" s="218"/>
      <c r="GO65" s="218"/>
      <c r="GP65" s="218"/>
      <c r="GQ65" s="218"/>
      <c r="GR65" s="218"/>
      <c r="GS65" s="218"/>
      <c r="GT65" s="218"/>
      <c r="GU65" s="218"/>
      <c r="GV65" s="218"/>
      <c r="GW65" s="218"/>
      <c r="GX65" s="218"/>
      <c r="GY65" s="218"/>
      <c r="GZ65" s="218"/>
      <c r="HA65" s="218"/>
      <c r="HB65" s="218"/>
      <c r="HC65" s="218"/>
      <c r="HD65" s="218"/>
      <c r="HE65" s="218"/>
      <c r="HF65" s="218"/>
      <c r="HG65" s="218"/>
      <c r="HH65" s="218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  <c r="IE65" s="218"/>
      <c r="IF65" s="218"/>
      <c r="IG65" s="218"/>
      <c r="IH65" s="218"/>
      <c r="II65" s="218"/>
      <c r="IJ65" s="218"/>
      <c r="IK65" s="218"/>
      <c r="IL65" s="218"/>
      <c r="IM65" s="218"/>
      <c r="IN65" s="218"/>
      <c r="IO65" s="218"/>
      <c r="IP65" s="218"/>
      <c r="IQ65" s="218"/>
      <c r="IR65" s="218"/>
      <c r="IS65" s="218"/>
      <c r="IT65" s="218"/>
      <c r="IU65" s="218"/>
      <c r="IV65" s="218"/>
      <c r="IW65" s="218"/>
    </row>
    <row r="66" customFormat="false" ht="18" hidden="true" customHeight="true" outlineLevel="0" collapsed="false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169"/>
      <c r="M66" s="169"/>
      <c r="N66" s="169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/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8"/>
      <c r="FE66" s="218"/>
      <c r="FF66" s="218"/>
      <c r="FG66" s="218"/>
      <c r="FH66" s="218"/>
      <c r="FI66" s="218"/>
      <c r="FJ66" s="218"/>
      <c r="FK66" s="218"/>
      <c r="FL66" s="218"/>
      <c r="FM66" s="218"/>
      <c r="FN66" s="218"/>
      <c r="FO66" s="218"/>
      <c r="FP66" s="218"/>
      <c r="FQ66" s="218"/>
      <c r="FR66" s="218"/>
      <c r="FS66" s="218"/>
      <c r="FT66" s="218"/>
      <c r="FU66" s="218"/>
      <c r="FV66" s="218"/>
      <c r="FW66" s="218"/>
      <c r="FX66" s="218"/>
      <c r="FY66" s="218"/>
      <c r="FZ66" s="218"/>
      <c r="GA66" s="218"/>
      <c r="GB66" s="218"/>
      <c r="GC66" s="218"/>
      <c r="GD66" s="218"/>
      <c r="GE66" s="218"/>
      <c r="GF66" s="218"/>
      <c r="GG66" s="218"/>
      <c r="GH66" s="218"/>
      <c r="GI66" s="218"/>
      <c r="GJ66" s="218"/>
      <c r="GK66" s="218"/>
      <c r="GL66" s="218"/>
      <c r="GM66" s="218"/>
      <c r="GN66" s="218"/>
      <c r="GO66" s="218"/>
      <c r="GP66" s="218"/>
      <c r="GQ66" s="218"/>
      <c r="GR66" s="218"/>
      <c r="GS66" s="218"/>
      <c r="GT66" s="218"/>
      <c r="GU66" s="218"/>
      <c r="GV66" s="218"/>
      <c r="GW66" s="218"/>
      <c r="GX66" s="218"/>
      <c r="GY66" s="218"/>
      <c r="GZ66" s="218"/>
      <c r="HA66" s="218"/>
      <c r="HB66" s="218"/>
      <c r="HC66" s="218"/>
      <c r="HD66" s="218"/>
      <c r="HE66" s="218"/>
      <c r="HF66" s="218"/>
      <c r="HG66" s="218"/>
      <c r="HH66" s="218"/>
      <c r="HI66" s="218"/>
      <c r="HJ66" s="218"/>
      <c r="HK66" s="218"/>
      <c r="HL66" s="218"/>
      <c r="HM66" s="218"/>
      <c r="HN66" s="218"/>
      <c r="HO66" s="218"/>
      <c r="HP66" s="218"/>
      <c r="HQ66" s="218"/>
      <c r="HR66" s="218"/>
      <c r="HS66" s="218"/>
      <c r="HT66" s="218"/>
      <c r="HU66" s="218"/>
      <c r="HV66" s="218"/>
      <c r="HW66" s="218"/>
      <c r="HX66" s="218"/>
      <c r="HY66" s="218"/>
      <c r="HZ66" s="218"/>
      <c r="IA66" s="218"/>
      <c r="IB66" s="218"/>
      <c r="IC66" s="218"/>
      <c r="ID66" s="218"/>
      <c r="IE66" s="218"/>
      <c r="IF66" s="218"/>
      <c r="IG66" s="218"/>
      <c r="IH66" s="218"/>
      <c r="II66" s="218"/>
      <c r="IJ66" s="218"/>
      <c r="IK66" s="218"/>
      <c r="IL66" s="218"/>
      <c r="IM66" s="218"/>
      <c r="IN66" s="218"/>
      <c r="IO66" s="218"/>
      <c r="IP66" s="218"/>
      <c r="IQ66" s="218"/>
      <c r="IR66" s="218"/>
      <c r="IS66" s="218"/>
      <c r="IT66" s="218"/>
      <c r="IU66" s="218"/>
      <c r="IV66" s="218"/>
      <c r="IW66" s="218"/>
    </row>
    <row r="67" customFormat="false" ht="18" hidden="true" customHeight="true" outlineLevel="0" collapsed="false">
      <c r="A67" s="218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  <c r="CP67" s="218"/>
      <c r="CQ67" s="218"/>
      <c r="CR67" s="218"/>
      <c r="CS67" s="218"/>
      <c r="CT67" s="218"/>
      <c r="CU67" s="218"/>
      <c r="CV67" s="218"/>
      <c r="CW67" s="218"/>
      <c r="CX67" s="218"/>
      <c r="CY67" s="218"/>
      <c r="CZ67" s="218"/>
      <c r="DA67" s="218"/>
      <c r="DB67" s="218"/>
      <c r="DC67" s="218"/>
      <c r="DD67" s="218"/>
      <c r="DE67" s="218"/>
      <c r="DF67" s="218"/>
      <c r="DG67" s="218"/>
      <c r="DH67" s="218"/>
      <c r="DI67" s="218"/>
      <c r="DJ67" s="218"/>
      <c r="DK67" s="218"/>
      <c r="DL67" s="218"/>
      <c r="DM67" s="218"/>
      <c r="DN67" s="218"/>
      <c r="DO67" s="218"/>
      <c r="DP67" s="218"/>
      <c r="DQ67" s="218"/>
      <c r="DR67" s="218"/>
      <c r="DS67" s="218"/>
      <c r="DT67" s="218"/>
      <c r="DU67" s="218"/>
      <c r="DV67" s="218"/>
      <c r="DW67" s="218"/>
      <c r="DX67" s="218"/>
      <c r="DY67" s="218"/>
      <c r="DZ67" s="218"/>
      <c r="EA67" s="218"/>
      <c r="EB67" s="218"/>
      <c r="EC67" s="218"/>
      <c r="ED67" s="218"/>
      <c r="EE67" s="218"/>
      <c r="EF67" s="218"/>
      <c r="EG67" s="218"/>
      <c r="EH67" s="218"/>
      <c r="EI67" s="218"/>
      <c r="EJ67" s="218"/>
      <c r="EK67" s="218"/>
      <c r="EL67" s="218"/>
      <c r="EM67" s="218"/>
      <c r="EN67" s="218"/>
      <c r="EO67" s="218"/>
      <c r="EP67" s="218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18"/>
      <c r="FB67" s="218"/>
      <c r="FC67" s="218"/>
      <c r="FD67" s="218"/>
      <c r="FE67" s="218"/>
      <c r="FF67" s="218"/>
      <c r="FG67" s="218"/>
      <c r="FH67" s="218"/>
      <c r="FI67" s="218"/>
      <c r="FJ67" s="218"/>
      <c r="FK67" s="218"/>
      <c r="FL67" s="218"/>
      <c r="FM67" s="218"/>
      <c r="FN67" s="218"/>
      <c r="FO67" s="218"/>
      <c r="FP67" s="218"/>
      <c r="FQ67" s="218"/>
      <c r="FR67" s="218"/>
      <c r="FS67" s="218"/>
      <c r="FT67" s="218"/>
      <c r="FU67" s="218"/>
      <c r="FV67" s="218"/>
      <c r="FW67" s="218"/>
      <c r="FX67" s="218"/>
      <c r="FY67" s="218"/>
      <c r="FZ67" s="218"/>
      <c r="GA67" s="218"/>
      <c r="GB67" s="218"/>
      <c r="GC67" s="218"/>
      <c r="GD67" s="218"/>
      <c r="GE67" s="218"/>
      <c r="GF67" s="218"/>
      <c r="GG67" s="218"/>
      <c r="GH67" s="218"/>
      <c r="GI67" s="218"/>
      <c r="GJ67" s="218"/>
      <c r="GK67" s="218"/>
      <c r="GL67" s="218"/>
      <c r="GM67" s="218"/>
      <c r="GN67" s="218"/>
      <c r="GO67" s="218"/>
      <c r="GP67" s="218"/>
      <c r="GQ67" s="218"/>
      <c r="GR67" s="218"/>
      <c r="GS67" s="218"/>
      <c r="GT67" s="218"/>
      <c r="GU67" s="218"/>
      <c r="GV67" s="218"/>
      <c r="GW67" s="218"/>
      <c r="GX67" s="218"/>
      <c r="GY67" s="218"/>
      <c r="GZ67" s="218"/>
      <c r="HA67" s="218"/>
      <c r="HB67" s="218"/>
      <c r="HC67" s="218"/>
      <c r="HD67" s="218"/>
      <c r="HE67" s="218"/>
      <c r="HF67" s="218"/>
      <c r="HG67" s="218"/>
      <c r="HH67" s="218"/>
      <c r="HI67" s="218"/>
      <c r="HJ67" s="218"/>
      <c r="HK67" s="218"/>
      <c r="HL67" s="218"/>
      <c r="HM67" s="218"/>
      <c r="HN67" s="218"/>
      <c r="HO67" s="218"/>
      <c r="HP67" s="218"/>
      <c r="HQ67" s="218"/>
      <c r="HR67" s="218"/>
      <c r="HS67" s="218"/>
      <c r="HT67" s="218"/>
      <c r="HU67" s="218"/>
      <c r="HV67" s="218"/>
      <c r="HW67" s="218"/>
      <c r="HX67" s="218"/>
      <c r="HY67" s="218"/>
      <c r="HZ67" s="218"/>
      <c r="IA67" s="218"/>
      <c r="IB67" s="218"/>
      <c r="IC67" s="218"/>
      <c r="ID67" s="218"/>
      <c r="IE67" s="218"/>
      <c r="IF67" s="218"/>
      <c r="IG67" s="218"/>
      <c r="IH67" s="218"/>
      <c r="II67" s="218"/>
      <c r="IJ67" s="218"/>
      <c r="IK67" s="218"/>
      <c r="IL67" s="218"/>
      <c r="IM67" s="218"/>
      <c r="IN67" s="218"/>
      <c r="IO67" s="218"/>
      <c r="IP67" s="218"/>
      <c r="IQ67" s="218"/>
      <c r="IR67" s="218"/>
      <c r="IS67" s="218"/>
      <c r="IT67" s="218"/>
      <c r="IU67" s="218"/>
      <c r="IV67" s="218"/>
      <c r="IW67" s="218"/>
    </row>
    <row r="68" customFormat="false" ht="18" hidden="true" customHeight="true" outlineLevel="0" collapsed="false">
      <c r="A68" s="21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  <c r="FW68" s="218"/>
      <c r="FX68" s="218"/>
      <c r="FY68" s="218"/>
      <c r="FZ68" s="218"/>
      <c r="GA68" s="218"/>
      <c r="GB68" s="218"/>
      <c r="GC68" s="218"/>
      <c r="GD68" s="218"/>
      <c r="GE68" s="218"/>
      <c r="GF68" s="218"/>
      <c r="GG68" s="218"/>
      <c r="GH68" s="218"/>
      <c r="GI68" s="218"/>
      <c r="GJ68" s="218"/>
      <c r="GK68" s="218"/>
      <c r="GL68" s="218"/>
      <c r="GM68" s="218"/>
      <c r="GN68" s="218"/>
      <c r="GO68" s="218"/>
      <c r="GP68" s="218"/>
      <c r="GQ68" s="218"/>
      <c r="GR68" s="218"/>
      <c r="GS68" s="218"/>
      <c r="GT68" s="218"/>
      <c r="GU68" s="218"/>
      <c r="GV68" s="218"/>
      <c r="GW68" s="218"/>
      <c r="GX68" s="218"/>
      <c r="GY68" s="218"/>
      <c r="GZ68" s="218"/>
      <c r="HA68" s="218"/>
      <c r="HB68" s="218"/>
      <c r="HC68" s="218"/>
      <c r="HD68" s="218"/>
      <c r="HE68" s="218"/>
      <c r="HF68" s="218"/>
      <c r="HG68" s="218"/>
      <c r="HH68" s="218"/>
      <c r="HI68" s="218"/>
      <c r="HJ68" s="218"/>
      <c r="HK68" s="218"/>
      <c r="HL68" s="218"/>
      <c r="HM68" s="218"/>
      <c r="HN68" s="218"/>
      <c r="HO68" s="218"/>
      <c r="HP68" s="218"/>
      <c r="HQ68" s="218"/>
      <c r="HR68" s="218"/>
      <c r="HS68" s="218"/>
      <c r="HT68" s="218"/>
      <c r="HU68" s="218"/>
      <c r="HV68" s="218"/>
      <c r="HW68" s="218"/>
      <c r="HX68" s="218"/>
      <c r="HY68" s="218"/>
      <c r="HZ68" s="218"/>
      <c r="IA68" s="218"/>
      <c r="IB68" s="218"/>
      <c r="IC68" s="218"/>
      <c r="ID68" s="218"/>
      <c r="IE68" s="218"/>
      <c r="IF68" s="218"/>
      <c r="IG68" s="218"/>
      <c r="IH68" s="218"/>
      <c r="II68" s="218"/>
      <c r="IJ68" s="218"/>
      <c r="IK68" s="218"/>
      <c r="IL68" s="218"/>
      <c r="IM68" s="218"/>
      <c r="IN68" s="218"/>
      <c r="IO68" s="218"/>
      <c r="IP68" s="218"/>
      <c r="IQ68" s="218"/>
      <c r="IR68" s="218"/>
      <c r="IS68" s="218"/>
      <c r="IT68" s="218"/>
      <c r="IU68" s="218"/>
      <c r="IV68" s="218"/>
      <c r="IW68" s="218"/>
    </row>
    <row r="69" customFormat="false" ht="17.1" hidden="true" customHeight="true" outlineLevel="0" collapsed="false">
      <c r="A69" s="218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  <c r="CP69" s="218"/>
      <c r="CQ69" s="218"/>
      <c r="CR69" s="218"/>
      <c r="CS69" s="218"/>
      <c r="CT69" s="218"/>
      <c r="CU69" s="218"/>
      <c r="CV69" s="218"/>
      <c r="CW69" s="218"/>
      <c r="CX69" s="218"/>
      <c r="CY69" s="218"/>
      <c r="CZ69" s="218"/>
      <c r="DA69" s="218"/>
      <c r="DB69" s="218"/>
      <c r="DC69" s="218"/>
      <c r="DD69" s="218"/>
      <c r="DE69" s="218"/>
      <c r="DF69" s="218"/>
      <c r="DG69" s="218"/>
      <c r="DH69" s="218"/>
      <c r="DI69" s="218"/>
      <c r="DJ69" s="218"/>
      <c r="DK69" s="218"/>
      <c r="DL69" s="218"/>
      <c r="DM69" s="218"/>
      <c r="DN69" s="218"/>
      <c r="DO69" s="218"/>
      <c r="DP69" s="218"/>
      <c r="DQ69" s="218"/>
      <c r="DR69" s="218"/>
      <c r="DS69" s="218"/>
      <c r="DT69" s="218"/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18"/>
      <c r="FR69" s="218"/>
      <c r="FS69" s="218"/>
      <c r="FT69" s="218"/>
      <c r="FU69" s="218"/>
      <c r="FV69" s="218"/>
      <c r="FW69" s="218"/>
      <c r="FX69" s="218"/>
      <c r="FY69" s="218"/>
      <c r="FZ69" s="218"/>
      <c r="GA69" s="218"/>
      <c r="GB69" s="218"/>
      <c r="GC69" s="218"/>
      <c r="GD69" s="218"/>
      <c r="GE69" s="218"/>
      <c r="GF69" s="218"/>
      <c r="GG69" s="218"/>
      <c r="GH69" s="218"/>
      <c r="GI69" s="218"/>
      <c r="GJ69" s="218"/>
      <c r="GK69" s="218"/>
      <c r="GL69" s="218"/>
      <c r="GM69" s="218"/>
      <c r="GN69" s="218"/>
      <c r="GO69" s="218"/>
      <c r="GP69" s="218"/>
      <c r="GQ69" s="218"/>
      <c r="GR69" s="218"/>
      <c r="GS69" s="218"/>
      <c r="GT69" s="218"/>
      <c r="GU69" s="218"/>
      <c r="GV69" s="218"/>
      <c r="GW69" s="218"/>
      <c r="GX69" s="218"/>
      <c r="GY69" s="218"/>
      <c r="GZ69" s="218"/>
      <c r="HA69" s="218"/>
      <c r="HB69" s="218"/>
      <c r="HC69" s="218"/>
      <c r="HD69" s="218"/>
      <c r="HE69" s="218"/>
      <c r="HF69" s="218"/>
      <c r="HG69" s="218"/>
      <c r="HH69" s="218"/>
      <c r="HI69" s="218"/>
      <c r="HJ69" s="218"/>
      <c r="HK69" s="218"/>
      <c r="HL69" s="218"/>
      <c r="HM69" s="218"/>
      <c r="HN69" s="218"/>
      <c r="HO69" s="218"/>
      <c r="HP69" s="218"/>
      <c r="HQ69" s="218"/>
      <c r="HR69" s="218"/>
      <c r="HS69" s="218"/>
      <c r="HT69" s="218"/>
      <c r="HU69" s="218"/>
      <c r="HV69" s="218"/>
      <c r="HW69" s="218"/>
      <c r="HX69" s="218"/>
      <c r="HY69" s="218"/>
      <c r="HZ69" s="218"/>
      <c r="IA69" s="218"/>
      <c r="IB69" s="218"/>
      <c r="IC69" s="218"/>
      <c r="ID69" s="218"/>
      <c r="IE69" s="218"/>
      <c r="IF69" s="218"/>
      <c r="IG69" s="218"/>
      <c r="IH69" s="218"/>
      <c r="II69" s="218"/>
      <c r="IJ69" s="218"/>
      <c r="IK69" s="218"/>
      <c r="IL69" s="218"/>
      <c r="IM69" s="218"/>
      <c r="IN69" s="218"/>
      <c r="IO69" s="218"/>
      <c r="IP69" s="218"/>
      <c r="IQ69" s="218"/>
      <c r="IR69" s="218"/>
      <c r="IS69" s="218"/>
      <c r="IT69" s="218"/>
      <c r="IU69" s="218"/>
      <c r="IV69" s="218"/>
      <c r="IW69" s="218"/>
    </row>
    <row r="70" customFormat="false" ht="17.1" hidden="true" customHeight="true" outlineLevel="0" collapsed="false">
      <c r="A70" s="218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1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  <c r="CP70" s="218"/>
      <c r="CQ70" s="218"/>
      <c r="CR70" s="218"/>
      <c r="CS70" s="218"/>
      <c r="CT70" s="218"/>
      <c r="CU70" s="218"/>
      <c r="CV70" s="218"/>
      <c r="CW70" s="218"/>
      <c r="CX70" s="218"/>
      <c r="CY70" s="218"/>
      <c r="CZ70" s="218"/>
      <c r="DA70" s="218"/>
      <c r="DB70" s="218"/>
      <c r="DC70" s="218"/>
      <c r="DD70" s="218"/>
      <c r="DE70" s="218"/>
      <c r="DF70" s="218"/>
      <c r="DG70" s="218"/>
      <c r="DH70" s="218"/>
      <c r="DI70" s="218"/>
      <c r="DJ70" s="218"/>
      <c r="DK70" s="218"/>
      <c r="DL70" s="218"/>
      <c r="DM70" s="218"/>
      <c r="DN70" s="218"/>
      <c r="DO70" s="218"/>
      <c r="DP70" s="218"/>
      <c r="DQ70" s="218"/>
      <c r="DR70" s="218"/>
      <c r="DS70" s="218"/>
      <c r="DT70" s="218"/>
      <c r="DU70" s="218"/>
      <c r="DV70" s="218"/>
      <c r="DW70" s="218"/>
      <c r="DX70" s="218"/>
      <c r="DY70" s="218"/>
      <c r="DZ70" s="218"/>
      <c r="EA70" s="218"/>
      <c r="EB70" s="218"/>
      <c r="EC70" s="218"/>
      <c r="ED70" s="218"/>
      <c r="EE70" s="218"/>
      <c r="EF70" s="218"/>
      <c r="EG70" s="218"/>
      <c r="EH70" s="218"/>
      <c r="EI70" s="218"/>
      <c r="EJ70" s="218"/>
      <c r="EK70" s="218"/>
      <c r="EL70" s="218"/>
      <c r="EM70" s="218"/>
      <c r="EN70" s="218"/>
      <c r="EO70" s="218"/>
      <c r="EP70" s="218"/>
      <c r="EQ70" s="218"/>
      <c r="ER70" s="218"/>
      <c r="ES70" s="218"/>
      <c r="ET70" s="218"/>
      <c r="EU70" s="218"/>
      <c r="EV70" s="218"/>
      <c r="EW70" s="218"/>
      <c r="EX70" s="218"/>
      <c r="EY70" s="218"/>
      <c r="EZ70" s="218"/>
      <c r="FA70" s="218"/>
      <c r="FB70" s="218"/>
      <c r="FC70" s="218"/>
      <c r="FD70" s="218"/>
      <c r="FE70" s="218"/>
      <c r="FF70" s="218"/>
      <c r="FG70" s="218"/>
      <c r="FH70" s="218"/>
      <c r="FI70" s="218"/>
      <c r="FJ70" s="218"/>
      <c r="FK70" s="218"/>
      <c r="FL70" s="218"/>
      <c r="FM70" s="218"/>
      <c r="FN70" s="218"/>
      <c r="FO70" s="218"/>
      <c r="FP70" s="218"/>
      <c r="FQ70" s="218"/>
      <c r="FR70" s="218"/>
      <c r="FS70" s="218"/>
      <c r="FT70" s="218"/>
      <c r="FU70" s="218"/>
      <c r="FV70" s="218"/>
      <c r="FW70" s="218"/>
      <c r="FX70" s="218"/>
      <c r="FY70" s="218"/>
      <c r="FZ70" s="218"/>
      <c r="GA70" s="218"/>
      <c r="GB70" s="218"/>
      <c r="GC70" s="218"/>
      <c r="GD70" s="218"/>
      <c r="GE70" s="218"/>
      <c r="GF70" s="218"/>
      <c r="GG70" s="218"/>
      <c r="GH70" s="218"/>
      <c r="GI70" s="218"/>
      <c r="GJ70" s="218"/>
      <c r="GK70" s="218"/>
      <c r="GL70" s="218"/>
      <c r="GM70" s="218"/>
      <c r="GN70" s="218"/>
      <c r="GO70" s="218"/>
      <c r="GP70" s="218"/>
      <c r="GQ70" s="218"/>
      <c r="GR70" s="218"/>
      <c r="GS70" s="218"/>
      <c r="GT70" s="218"/>
      <c r="GU70" s="218"/>
      <c r="GV70" s="218"/>
      <c r="GW70" s="218"/>
      <c r="GX70" s="218"/>
      <c r="GY70" s="218"/>
      <c r="GZ70" s="218"/>
      <c r="HA70" s="218"/>
      <c r="HB70" s="218"/>
      <c r="HC70" s="218"/>
      <c r="HD70" s="218"/>
      <c r="HE70" s="218"/>
      <c r="HF70" s="218"/>
      <c r="HG70" s="218"/>
      <c r="HH70" s="218"/>
      <c r="HI70" s="218"/>
      <c r="HJ70" s="218"/>
      <c r="HK70" s="218"/>
      <c r="HL70" s="218"/>
      <c r="HM70" s="218"/>
      <c r="HN70" s="218"/>
      <c r="HO70" s="218"/>
      <c r="HP70" s="218"/>
      <c r="HQ70" s="218"/>
      <c r="HR70" s="218"/>
      <c r="HS70" s="218"/>
      <c r="HT70" s="218"/>
      <c r="HU70" s="218"/>
      <c r="HV70" s="218"/>
      <c r="HW70" s="218"/>
      <c r="HX70" s="218"/>
      <c r="HY70" s="218"/>
      <c r="HZ70" s="218"/>
      <c r="IA70" s="218"/>
      <c r="IB70" s="218"/>
      <c r="IC70" s="218"/>
      <c r="ID70" s="218"/>
      <c r="IE70" s="218"/>
      <c r="IF70" s="218"/>
      <c r="IG70" s="218"/>
      <c r="IH70" s="218"/>
      <c r="II70" s="218"/>
      <c r="IJ70" s="218"/>
      <c r="IK70" s="218"/>
      <c r="IL70" s="218"/>
      <c r="IM70" s="218"/>
      <c r="IN70" s="218"/>
      <c r="IO70" s="218"/>
      <c r="IP70" s="218"/>
      <c r="IQ70" s="218"/>
      <c r="IR70" s="218"/>
      <c r="IS70" s="218"/>
      <c r="IT70" s="218"/>
      <c r="IU70" s="218"/>
      <c r="IV70" s="218"/>
      <c r="IW70" s="218"/>
    </row>
    <row r="71" customFormat="false" ht="17.1" hidden="true" customHeight="true" outlineLevel="0" collapsed="false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1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  <c r="CP71" s="218"/>
      <c r="CQ71" s="218"/>
      <c r="CR71" s="218"/>
      <c r="CS71" s="218"/>
      <c r="CT71" s="218"/>
      <c r="CU71" s="218"/>
      <c r="CV71" s="218"/>
      <c r="CW71" s="218"/>
      <c r="CX71" s="218"/>
      <c r="CY71" s="218"/>
      <c r="CZ71" s="218"/>
      <c r="DA71" s="218"/>
      <c r="DB71" s="218"/>
      <c r="DC71" s="218"/>
      <c r="DD71" s="218"/>
      <c r="DE71" s="218"/>
      <c r="DF71" s="218"/>
      <c r="DG71" s="218"/>
      <c r="DH71" s="218"/>
      <c r="DI71" s="218"/>
      <c r="DJ71" s="218"/>
      <c r="DK71" s="218"/>
      <c r="DL71" s="218"/>
      <c r="DM71" s="218"/>
      <c r="DN71" s="218"/>
      <c r="DO71" s="218"/>
      <c r="DP71" s="218"/>
      <c r="DQ71" s="218"/>
      <c r="DR71" s="218"/>
      <c r="DS71" s="218"/>
      <c r="DT71" s="218"/>
      <c r="DU71" s="218"/>
      <c r="DV71" s="218"/>
      <c r="DW71" s="218"/>
      <c r="DX71" s="218"/>
      <c r="DY71" s="218"/>
      <c r="DZ71" s="218"/>
      <c r="EA71" s="218"/>
      <c r="EB71" s="218"/>
      <c r="EC71" s="218"/>
      <c r="ED71" s="218"/>
      <c r="EE71" s="218"/>
      <c r="EF71" s="218"/>
      <c r="EG71" s="218"/>
      <c r="EH71" s="218"/>
      <c r="EI71" s="218"/>
      <c r="EJ71" s="218"/>
      <c r="EK71" s="218"/>
      <c r="EL71" s="218"/>
      <c r="EM71" s="218"/>
      <c r="EN71" s="218"/>
      <c r="EO71" s="218"/>
      <c r="EP71" s="218"/>
      <c r="EQ71" s="218"/>
      <c r="ER71" s="218"/>
      <c r="ES71" s="218"/>
      <c r="ET71" s="218"/>
      <c r="EU71" s="218"/>
      <c r="EV71" s="218"/>
      <c r="EW71" s="218"/>
      <c r="EX71" s="218"/>
      <c r="EY71" s="218"/>
      <c r="EZ71" s="218"/>
      <c r="FA71" s="218"/>
      <c r="FB71" s="218"/>
      <c r="FC71" s="218"/>
      <c r="FD71" s="218"/>
      <c r="FE71" s="218"/>
      <c r="FF71" s="218"/>
      <c r="FG71" s="218"/>
      <c r="FH71" s="218"/>
      <c r="FI71" s="218"/>
      <c r="FJ71" s="218"/>
      <c r="FK71" s="218"/>
      <c r="FL71" s="218"/>
      <c r="FM71" s="218"/>
      <c r="FN71" s="218"/>
      <c r="FO71" s="218"/>
      <c r="FP71" s="218"/>
      <c r="FQ71" s="218"/>
      <c r="FR71" s="218"/>
      <c r="FS71" s="218"/>
      <c r="FT71" s="218"/>
      <c r="FU71" s="218"/>
      <c r="FV71" s="218"/>
      <c r="FW71" s="218"/>
      <c r="FX71" s="218"/>
      <c r="FY71" s="218"/>
      <c r="FZ71" s="218"/>
      <c r="GA71" s="218"/>
      <c r="GB71" s="218"/>
      <c r="GC71" s="218"/>
      <c r="GD71" s="218"/>
      <c r="GE71" s="218"/>
      <c r="GF71" s="218"/>
      <c r="GG71" s="218"/>
      <c r="GH71" s="218"/>
      <c r="GI71" s="218"/>
      <c r="GJ71" s="218"/>
      <c r="GK71" s="218"/>
      <c r="GL71" s="218"/>
      <c r="GM71" s="218"/>
      <c r="GN71" s="218"/>
      <c r="GO71" s="218"/>
      <c r="GP71" s="218"/>
      <c r="GQ71" s="218"/>
      <c r="GR71" s="218"/>
      <c r="GS71" s="218"/>
      <c r="GT71" s="218"/>
      <c r="GU71" s="218"/>
      <c r="GV71" s="218"/>
      <c r="GW71" s="218"/>
      <c r="GX71" s="218"/>
      <c r="GY71" s="218"/>
      <c r="GZ71" s="218"/>
      <c r="HA71" s="218"/>
      <c r="HB71" s="218"/>
      <c r="HC71" s="218"/>
      <c r="HD71" s="218"/>
      <c r="HE71" s="218"/>
      <c r="HF71" s="218"/>
      <c r="HG71" s="218"/>
      <c r="HH71" s="218"/>
      <c r="HI71" s="218"/>
      <c r="HJ71" s="218"/>
      <c r="HK71" s="218"/>
      <c r="HL71" s="218"/>
      <c r="HM71" s="218"/>
      <c r="HN71" s="218"/>
      <c r="HO71" s="218"/>
      <c r="HP71" s="218"/>
      <c r="HQ71" s="218"/>
      <c r="HR71" s="218"/>
      <c r="HS71" s="218"/>
      <c r="HT71" s="218"/>
      <c r="HU71" s="218"/>
      <c r="HV71" s="218"/>
      <c r="HW71" s="218"/>
      <c r="HX71" s="218"/>
      <c r="HY71" s="218"/>
      <c r="HZ71" s="218"/>
      <c r="IA71" s="218"/>
      <c r="IB71" s="218"/>
      <c r="IC71" s="218"/>
      <c r="ID71" s="218"/>
      <c r="IE71" s="218"/>
      <c r="IF71" s="218"/>
      <c r="IG71" s="218"/>
      <c r="IH71" s="218"/>
      <c r="II71" s="218"/>
      <c r="IJ71" s="218"/>
      <c r="IK71" s="218"/>
      <c r="IL71" s="218"/>
      <c r="IM71" s="218"/>
      <c r="IN71" s="218"/>
      <c r="IO71" s="218"/>
      <c r="IP71" s="218"/>
      <c r="IQ71" s="218"/>
      <c r="IR71" s="218"/>
      <c r="IS71" s="218"/>
      <c r="IT71" s="218"/>
      <c r="IU71" s="218"/>
      <c r="IV71" s="218"/>
      <c r="IW71" s="218"/>
    </row>
    <row r="72" customFormat="false" ht="17.1" hidden="true" customHeight="true" outlineLevel="0" collapsed="false">
      <c r="A72" s="218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1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18"/>
      <c r="CR72" s="218"/>
      <c r="CS72" s="218"/>
      <c r="CT72" s="218"/>
      <c r="CU72" s="218"/>
      <c r="CV72" s="218"/>
      <c r="CW72" s="218"/>
      <c r="CX72" s="218"/>
      <c r="CY72" s="218"/>
      <c r="CZ72" s="218"/>
      <c r="DA72" s="218"/>
      <c r="DB72" s="218"/>
      <c r="DC72" s="218"/>
      <c r="DD72" s="218"/>
      <c r="DE72" s="218"/>
      <c r="DF72" s="218"/>
      <c r="DG72" s="218"/>
      <c r="DH72" s="218"/>
      <c r="DI72" s="218"/>
      <c r="DJ72" s="218"/>
      <c r="DK72" s="218"/>
      <c r="DL72" s="218"/>
      <c r="DM72" s="218"/>
      <c r="DN72" s="218"/>
      <c r="DO72" s="218"/>
      <c r="DP72" s="218"/>
      <c r="DQ72" s="218"/>
      <c r="DR72" s="218"/>
      <c r="DS72" s="218"/>
      <c r="DT72" s="218"/>
      <c r="DU72" s="218"/>
      <c r="DV72" s="218"/>
      <c r="DW72" s="218"/>
      <c r="DX72" s="218"/>
      <c r="DY72" s="218"/>
      <c r="DZ72" s="218"/>
      <c r="EA72" s="218"/>
      <c r="EB72" s="218"/>
      <c r="EC72" s="218"/>
      <c r="ED72" s="218"/>
      <c r="EE72" s="218"/>
      <c r="EF72" s="218"/>
      <c r="EG72" s="218"/>
      <c r="EH72" s="218"/>
      <c r="EI72" s="218"/>
      <c r="EJ72" s="218"/>
      <c r="EK72" s="218"/>
      <c r="EL72" s="218"/>
      <c r="EM72" s="218"/>
      <c r="EN72" s="218"/>
      <c r="EO72" s="218"/>
      <c r="EP72" s="218"/>
      <c r="EQ72" s="218"/>
      <c r="ER72" s="218"/>
      <c r="ES72" s="218"/>
      <c r="ET72" s="218"/>
      <c r="EU72" s="218"/>
      <c r="EV72" s="218"/>
      <c r="EW72" s="218"/>
      <c r="EX72" s="218"/>
      <c r="EY72" s="218"/>
      <c r="EZ72" s="218"/>
      <c r="FA72" s="218"/>
      <c r="FB72" s="218"/>
      <c r="FC72" s="218"/>
      <c r="FD72" s="218"/>
      <c r="FE72" s="218"/>
      <c r="FF72" s="218"/>
      <c r="FG72" s="218"/>
      <c r="FH72" s="218"/>
      <c r="FI72" s="218"/>
      <c r="FJ72" s="218"/>
      <c r="FK72" s="218"/>
      <c r="FL72" s="218"/>
      <c r="FM72" s="218"/>
      <c r="FN72" s="218"/>
      <c r="FO72" s="218"/>
      <c r="FP72" s="218"/>
      <c r="FQ72" s="218"/>
      <c r="FR72" s="218"/>
      <c r="FS72" s="218"/>
      <c r="FT72" s="218"/>
      <c r="FU72" s="218"/>
      <c r="FV72" s="218"/>
      <c r="FW72" s="218"/>
      <c r="FX72" s="218"/>
      <c r="FY72" s="218"/>
      <c r="FZ72" s="218"/>
      <c r="GA72" s="218"/>
      <c r="GB72" s="218"/>
      <c r="GC72" s="218"/>
      <c r="GD72" s="218"/>
      <c r="GE72" s="218"/>
      <c r="GF72" s="218"/>
      <c r="GG72" s="218"/>
      <c r="GH72" s="218"/>
      <c r="GI72" s="218"/>
      <c r="GJ72" s="218"/>
      <c r="GK72" s="218"/>
      <c r="GL72" s="218"/>
      <c r="GM72" s="218"/>
      <c r="GN72" s="218"/>
      <c r="GO72" s="218"/>
      <c r="GP72" s="218"/>
      <c r="GQ72" s="218"/>
      <c r="GR72" s="218"/>
      <c r="GS72" s="218"/>
      <c r="GT72" s="218"/>
      <c r="GU72" s="218"/>
      <c r="GV72" s="218"/>
      <c r="GW72" s="218"/>
      <c r="GX72" s="218"/>
      <c r="GY72" s="218"/>
      <c r="GZ72" s="218"/>
      <c r="HA72" s="218"/>
      <c r="HB72" s="218"/>
      <c r="HC72" s="218"/>
      <c r="HD72" s="218"/>
      <c r="HE72" s="218"/>
      <c r="HF72" s="218"/>
      <c r="HG72" s="218"/>
      <c r="HH72" s="218"/>
      <c r="HI72" s="218"/>
      <c r="HJ72" s="218"/>
      <c r="HK72" s="218"/>
      <c r="HL72" s="218"/>
      <c r="HM72" s="218"/>
      <c r="HN72" s="218"/>
      <c r="HO72" s="218"/>
      <c r="HP72" s="218"/>
      <c r="HQ72" s="218"/>
      <c r="HR72" s="218"/>
      <c r="HS72" s="218"/>
      <c r="HT72" s="218"/>
      <c r="HU72" s="218"/>
      <c r="HV72" s="218"/>
      <c r="HW72" s="218"/>
      <c r="HX72" s="218"/>
      <c r="HY72" s="218"/>
      <c r="HZ72" s="218"/>
      <c r="IA72" s="218"/>
      <c r="IB72" s="218"/>
      <c r="IC72" s="218"/>
      <c r="ID72" s="218"/>
      <c r="IE72" s="218"/>
      <c r="IF72" s="218"/>
      <c r="IG72" s="218"/>
      <c r="IH72" s="218"/>
      <c r="II72" s="218"/>
      <c r="IJ72" s="218"/>
      <c r="IK72" s="218"/>
      <c r="IL72" s="218"/>
      <c r="IM72" s="218"/>
      <c r="IN72" s="218"/>
      <c r="IO72" s="218"/>
      <c r="IP72" s="218"/>
      <c r="IQ72" s="218"/>
      <c r="IR72" s="218"/>
      <c r="IS72" s="218"/>
      <c r="IT72" s="218"/>
      <c r="IU72" s="218"/>
      <c r="IV72" s="218"/>
      <c r="IW72" s="218"/>
    </row>
    <row r="73" customFormat="false" ht="17.1" hidden="true" customHeight="true" outlineLevel="0" collapsed="false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  <c r="CP73" s="218"/>
      <c r="CQ73" s="218"/>
      <c r="CR73" s="218"/>
      <c r="CS73" s="218"/>
      <c r="CT73" s="218"/>
      <c r="CU73" s="218"/>
      <c r="CV73" s="218"/>
      <c r="CW73" s="218"/>
      <c r="CX73" s="218"/>
      <c r="CY73" s="218"/>
      <c r="CZ73" s="218"/>
      <c r="DA73" s="218"/>
      <c r="DB73" s="218"/>
      <c r="DC73" s="218"/>
      <c r="DD73" s="218"/>
      <c r="DE73" s="218"/>
      <c r="DF73" s="218"/>
      <c r="DG73" s="218"/>
      <c r="DH73" s="218"/>
      <c r="DI73" s="218"/>
      <c r="DJ73" s="218"/>
      <c r="DK73" s="218"/>
      <c r="DL73" s="218"/>
      <c r="DM73" s="218"/>
      <c r="DN73" s="218"/>
      <c r="DO73" s="218"/>
      <c r="DP73" s="218"/>
      <c r="DQ73" s="218"/>
      <c r="DR73" s="218"/>
      <c r="DS73" s="218"/>
      <c r="DT73" s="218"/>
      <c r="DU73" s="218"/>
      <c r="DV73" s="218"/>
      <c r="DW73" s="218"/>
      <c r="DX73" s="218"/>
      <c r="DY73" s="218"/>
      <c r="DZ73" s="218"/>
      <c r="EA73" s="218"/>
      <c r="EB73" s="218"/>
      <c r="EC73" s="218"/>
      <c r="ED73" s="218"/>
      <c r="EE73" s="218"/>
      <c r="EF73" s="218"/>
      <c r="EG73" s="218"/>
      <c r="EH73" s="218"/>
      <c r="EI73" s="218"/>
      <c r="EJ73" s="218"/>
      <c r="EK73" s="218"/>
      <c r="EL73" s="218"/>
      <c r="EM73" s="218"/>
      <c r="EN73" s="218"/>
      <c r="EO73" s="218"/>
      <c r="EP73" s="218"/>
      <c r="EQ73" s="218"/>
      <c r="ER73" s="218"/>
      <c r="ES73" s="218"/>
      <c r="ET73" s="218"/>
      <c r="EU73" s="218"/>
      <c r="EV73" s="218"/>
      <c r="EW73" s="218"/>
      <c r="EX73" s="218"/>
      <c r="EY73" s="218"/>
      <c r="EZ73" s="218"/>
      <c r="FA73" s="218"/>
      <c r="FB73" s="218"/>
      <c r="FC73" s="218"/>
      <c r="FD73" s="218"/>
      <c r="FE73" s="218"/>
      <c r="FF73" s="218"/>
      <c r="FG73" s="218"/>
      <c r="FH73" s="218"/>
      <c r="FI73" s="218"/>
      <c r="FJ73" s="218"/>
      <c r="FK73" s="218"/>
      <c r="FL73" s="218"/>
      <c r="FM73" s="218"/>
      <c r="FN73" s="218"/>
      <c r="FO73" s="218"/>
      <c r="FP73" s="218"/>
      <c r="FQ73" s="218"/>
      <c r="FR73" s="218"/>
      <c r="FS73" s="218"/>
      <c r="FT73" s="218"/>
      <c r="FU73" s="218"/>
      <c r="FV73" s="218"/>
      <c r="FW73" s="218"/>
      <c r="FX73" s="218"/>
      <c r="FY73" s="218"/>
      <c r="FZ73" s="218"/>
      <c r="GA73" s="218"/>
      <c r="GB73" s="218"/>
      <c r="GC73" s="218"/>
      <c r="GD73" s="218"/>
      <c r="GE73" s="218"/>
      <c r="GF73" s="218"/>
      <c r="GG73" s="218"/>
      <c r="GH73" s="218"/>
      <c r="GI73" s="218"/>
      <c r="GJ73" s="218"/>
      <c r="GK73" s="218"/>
      <c r="GL73" s="218"/>
      <c r="GM73" s="218"/>
      <c r="GN73" s="218"/>
      <c r="GO73" s="218"/>
      <c r="GP73" s="218"/>
      <c r="GQ73" s="218"/>
      <c r="GR73" s="218"/>
      <c r="GS73" s="218"/>
      <c r="GT73" s="218"/>
      <c r="GU73" s="218"/>
      <c r="GV73" s="218"/>
      <c r="GW73" s="218"/>
      <c r="GX73" s="218"/>
      <c r="GY73" s="218"/>
      <c r="GZ73" s="218"/>
      <c r="HA73" s="218"/>
      <c r="HB73" s="218"/>
      <c r="HC73" s="218"/>
      <c r="HD73" s="218"/>
      <c r="HE73" s="218"/>
      <c r="HF73" s="218"/>
      <c r="HG73" s="218"/>
      <c r="HH73" s="218"/>
      <c r="HI73" s="218"/>
      <c r="HJ73" s="218"/>
      <c r="HK73" s="218"/>
      <c r="HL73" s="218"/>
      <c r="HM73" s="218"/>
      <c r="HN73" s="218"/>
      <c r="HO73" s="218"/>
      <c r="HP73" s="218"/>
      <c r="HQ73" s="218"/>
      <c r="HR73" s="218"/>
      <c r="HS73" s="218"/>
      <c r="HT73" s="218"/>
      <c r="HU73" s="218"/>
      <c r="HV73" s="218"/>
      <c r="HW73" s="218"/>
      <c r="HX73" s="218"/>
      <c r="HY73" s="218"/>
      <c r="HZ73" s="218"/>
      <c r="IA73" s="218"/>
      <c r="IB73" s="218"/>
      <c r="IC73" s="218"/>
      <c r="ID73" s="218"/>
      <c r="IE73" s="218"/>
      <c r="IF73" s="218"/>
      <c r="IG73" s="218"/>
      <c r="IH73" s="218"/>
      <c r="II73" s="218"/>
      <c r="IJ73" s="218"/>
      <c r="IK73" s="218"/>
      <c r="IL73" s="218"/>
      <c r="IM73" s="218"/>
      <c r="IN73" s="218"/>
      <c r="IO73" s="218"/>
      <c r="IP73" s="218"/>
      <c r="IQ73" s="218"/>
      <c r="IR73" s="218"/>
      <c r="IS73" s="218"/>
      <c r="IT73" s="218"/>
      <c r="IU73" s="218"/>
      <c r="IV73" s="218"/>
      <c r="IW73" s="218"/>
    </row>
    <row r="74" customFormat="false" ht="17.1" hidden="true" customHeight="true" outlineLevel="0" collapsed="false">
      <c r="A74" s="218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1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  <c r="CP74" s="218"/>
      <c r="CQ74" s="218"/>
      <c r="CR74" s="218"/>
      <c r="CS74" s="218"/>
      <c r="CT74" s="218"/>
      <c r="CU74" s="218"/>
      <c r="CV74" s="218"/>
      <c r="CW74" s="218"/>
      <c r="CX74" s="218"/>
      <c r="CY74" s="218"/>
      <c r="CZ74" s="218"/>
      <c r="DA74" s="218"/>
      <c r="DB74" s="218"/>
      <c r="DC74" s="218"/>
      <c r="DD74" s="218"/>
      <c r="DE74" s="218"/>
      <c r="DF74" s="218"/>
      <c r="DG74" s="218"/>
      <c r="DH74" s="218"/>
      <c r="DI74" s="218"/>
      <c r="DJ74" s="218"/>
      <c r="DK74" s="218"/>
      <c r="DL74" s="218"/>
      <c r="DM74" s="218"/>
      <c r="DN74" s="218"/>
      <c r="DO74" s="218"/>
      <c r="DP74" s="218"/>
      <c r="DQ74" s="218"/>
      <c r="DR74" s="218"/>
      <c r="DS74" s="218"/>
      <c r="DT74" s="218"/>
      <c r="DU74" s="218"/>
      <c r="DV74" s="218"/>
      <c r="DW74" s="218"/>
      <c r="DX74" s="218"/>
      <c r="DY74" s="218"/>
      <c r="DZ74" s="218"/>
      <c r="EA74" s="218"/>
      <c r="EB74" s="218"/>
      <c r="EC74" s="218"/>
      <c r="ED74" s="218"/>
      <c r="EE74" s="218"/>
      <c r="EF74" s="218"/>
      <c r="EG74" s="218"/>
      <c r="EH74" s="218"/>
      <c r="EI74" s="218"/>
      <c r="EJ74" s="218"/>
      <c r="EK74" s="218"/>
      <c r="EL74" s="218"/>
      <c r="EM74" s="218"/>
      <c r="EN74" s="218"/>
      <c r="EO74" s="218"/>
      <c r="EP74" s="218"/>
      <c r="EQ74" s="218"/>
      <c r="ER74" s="218"/>
      <c r="ES74" s="218"/>
      <c r="ET74" s="218"/>
      <c r="EU74" s="218"/>
      <c r="EV74" s="218"/>
      <c r="EW74" s="218"/>
      <c r="EX74" s="218"/>
      <c r="EY74" s="218"/>
      <c r="EZ74" s="218"/>
      <c r="FA74" s="218"/>
      <c r="FB74" s="218"/>
      <c r="FC74" s="218"/>
      <c r="FD74" s="218"/>
      <c r="FE74" s="218"/>
      <c r="FF74" s="218"/>
      <c r="FG74" s="218"/>
      <c r="FH74" s="218"/>
      <c r="FI74" s="218"/>
      <c r="FJ74" s="218"/>
      <c r="FK74" s="218"/>
      <c r="FL74" s="218"/>
      <c r="FM74" s="218"/>
      <c r="FN74" s="218"/>
      <c r="FO74" s="218"/>
      <c r="FP74" s="218"/>
      <c r="FQ74" s="218"/>
      <c r="FR74" s="218"/>
      <c r="FS74" s="218"/>
      <c r="FT74" s="218"/>
      <c r="FU74" s="218"/>
      <c r="FV74" s="218"/>
      <c r="FW74" s="218"/>
      <c r="FX74" s="218"/>
      <c r="FY74" s="218"/>
      <c r="FZ74" s="218"/>
      <c r="GA74" s="218"/>
      <c r="GB74" s="218"/>
      <c r="GC74" s="218"/>
      <c r="GD74" s="218"/>
      <c r="GE74" s="218"/>
      <c r="GF74" s="218"/>
      <c r="GG74" s="218"/>
      <c r="GH74" s="218"/>
      <c r="GI74" s="218"/>
      <c r="GJ74" s="218"/>
      <c r="GK74" s="218"/>
      <c r="GL74" s="218"/>
      <c r="GM74" s="218"/>
      <c r="GN74" s="218"/>
      <c r="GO74" s="218"/>
      <c r="GP74" s="218"/>
      <c r="GQ74" s="218"/>
      <c r="GR74" s="218"/>
      <c r="GS74" s="218"/>
      <c r="GT74" s="218"/>
      <c r="GU74" s="218"/>
      <c r="GV74" s="218"/>
      <c r="GW74" s="218"/>
      <c r="GX74" s="218"/>
      <c r="GY74" s="218"/>
      <c r="GZ74" s="218"/>
      <c r="HA74" s="218"/>
      <c r="HB74" s="218"/>
      <c r="HC74" s="218"/>
      <c r="HD74" s="218"/>
      <c r="HE74" s="218"/>
      <c r="HF74" s="218"/>
      <c r="HG74" s="218"/>
      <c r="HH74" s="218"/>
      <c r="HI74" s="218"/>
      <c r="HJ74" s="218"/>
      <c r="HK74" s="218"/>
      <c r="HL74" s="218"/>
      <c r="HM74" s="218"/>
      <c r="HN74" s="218"/>
      <c r="HO74" s="218"/>
      <c r="HP74" s="218"/>
      <c r="HQ74" s="218"/>
      <c r="HR74" s="218"/>
      <c r="HS74" s="218"/>
      <c r="HT74" s="218"/>
      <c r="HU74" s="218"/>
      <c r="HV74" s="218"/>
      <c r="HW74" s="218"/>
      <c r="HX74" s="218"/>
      <c r="HY74" s="218"/>
      <c r="HZ74" s="218"/>
      <c r="IA74" s="218"/>
      <c r="IB74" s="218"/>
      <c r="IC74" s="218"/>
      <c r="ID74" s="218"/>
      <c r="IE74" s="218"/>
      <c r="IF74" s="218"/>
      <c r="IG74" s="218"/>
      <c r="IH74" s="218"/>
      <c r="II74" s="218"/>
      <c r="IJ74" s="218"/>
      <c r="IK74" s="218"/>
      <c r="IL74" s="218"/>
      <c r="IM74" s="218"/>
      <c r="IN74" s="218"/>
      <c r="IO74" s="218"/>
      <c r="IP74" s="218"/>
      <c r="IQ74" s="218"/>
      <c r="IR74" s="218"/>
      <c r="IS74" s="218"/>
      <c r="IT74" s="218"/>
      <c r="IU74" s="218"/>
      <c r="IV74" s="218"/>
      <c r="IW74" s="218"/>
    </row>
    <row r="75" customFormat="false" ht="17.1" hidden="true" customHeight="true" outlineLevel="0" collapsed="false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  <c r="CP75" s="218"/>
      <c r="CQ75" s="218"/>
      <c r="CR75" s="218"/>
      <c r="CS75" s="218"/>
      <c r="CT75" s="218"/>
      <c r="CU75" s="218"/>
      <c r="CV75" s="218"/>
      <c r="CW75" s="218"/>
      <c r="CX75" s="218"/>
      <c r="CY75" s="218"/>
      <c r="CZ75" s="218"/>
      <c r="DA75" s="218"/>
      <c r="DB75" s="218"/>
      <c r="DC75" s="218"/>
      <c r="DD75" s="218"/>
      <c r="DE75" s="218"/>
      <c r="DF75" s="218"/>
      <c r="DG75" s="218"/>
      <c r="DH75" s="218"/>
      <c r="DI75" s="218"/>
      <c r="DJ75" s="218"/>
      <c r="DK75" s="218"/>
      <c r="DL75" s="218"/>
      <c r="DM75" s="218"/>
      <c r="DN75" s="218"/>
      <c r="DO75" s="218"/>
      <c r="DP75" s="218"/>
      <c r="DQ75" s="218"/>
      <c r="DR75" s="218"/>
      <c r="DS75" s="218"/>
      <c r="DT75" s="218"/>
      <c r="DU75" s="218"/>
      <c r="DV75" s="218"/>
      <c r="DW75" s="218"/>
      <c r="DX75" s="218"/>
      <c r="DY75" s="218"/>
      <c r="DZ75" s="218"/>
      <c r="EA75" s="218"/>
      <c r="EB75" s="218"/>
      <c r="EC75" s="218"/>
      <c r="ED75" s="218"/>
      <c r="EE75" s="218"/>
      <c r="EF75" s="218"/>
      <c r="EG75" s="218"/>
      <c r="EH75" s="218"/>
      <c r="EI75" s="218"/>
      <c r="EJ75" s="218"/>
      <c r="EK75" s="218"/>
      <c r="EL75" s="218"/>
      <c r="EM75" s="218"/>
      <c r="EN75" s="218"/>
      <c r="EO75" s="218"/>
      <c r="EP75" s="218"/>
      <c r="EQ75" s="218"/>
      <c r="ER75" s="218"/>
      <c r="ES75" s="218"/>
      <c r="ET75" s="218"/>
      <c r="EU75" s="218"/>
      <c r="EV75" s="218"/>
      <c r="EW75" s="218"/>
      <c r="EX75" s="218"/>
      <c r="EY75" s="218"/>
      <c r="EZ75" s="218"/>
      <c r="FA75" s="218"/>
      <c r="FB75" s="218"/>
      <c r="FC75" s="218"/>
      <c r="FD75" s="218"/>
      <c r="FE75" s="218"/>
      <c r="FF75" s="218"/>
      <c r="FG75" s="218"/>
      <c r="FH75" s="218"/>
      <c r="FI75" s="218"/>
      <c r="FJ75" s="218"/>
      <c r="FK75" s="218"/>
      <c r="FL75" s="218"/>
      <c r="FM75" s="218"/>
      <c r="FN75" s="218"/>
      <c r="FO75" s="218"/>
      <c r="FP75" s="218"/>
      <c r="FQ75" s="218"/>
      <c r="FR75" s="218"/>
      <c r="FS75" s="218"/>
      <c r="FT75" s="218"/>
      <c r="FU75" s="218"/>
      <c r="FV75" s="218"/>
      <c r="FW75" s="218"/>
      <c r="FX75" s="218"/>
      <c r="FY75" s="218"/>
      <c r="FZ75" s="218"/>
      <c r="GA75" s="218"/>
      <c r="GB75" s="218"/>
      <c r="GC75" s="218"/>
      <c r="GD75" s="218"/>
      <c r="GE75" s="218"/>
      <c r="GF75" s="218"/>
      <c r="GG75" s="218"/>
      <c r="GH75" s="218"/>
      <c r="GI75" s="218"/>
      <c r="GJ75" s="218"/>
      <c r="GK75" s="218"/>
      <c r="GL75" s="218"/>
      <c r="GM75" s="218"/>
      <c r="GN75" s="218"/>
      <c r="GO75" s="218"/>
      <c r="GP75" s="218"/>
      <c r="GQ75" s="218"/>
      <c r="GR75" s="218"/>
      <c r="GS75" s="218"/>
      <c r="GT75" s="218"/>
      <c r="GU75" s="218"/>
      <c r="GV75" s="218"/>
      <c r="GW75" s="218"/>
      <c r="GX75" s="218"/>
      <c r="GY75" s="218"/>
      <c r="GZ75" s="218"/>
      <c r="HA75" s="218"/>
      <c r="HB75" s="218"/>
      <c r="HC75" s="218"/>
      <c r="HD75" s="218"/>
      <c r="HE75" s="218"/>
      <c r="HF75" s="218"/>
      <c r="HG75" s="218"/>
      <c r="HH75" s="218"/>
      <c r="HI75" s="218"/>
      <c r="HJ75" s="218"/>
      <c r="HK75" s="218"/>
      <c r="HL75" s="218"/>
      <c r="HM75" s="218"/>
      <c r="HN75" s="218"/>
      <c r="HO75" s="218"/>
      <c r="HP75" s="218"/>
      <c r="HQ75" s="218"/>
      <c r="HR75" s="218"/>
      <c r="HS75" s="218"/>
      <c r="HT75" s="218"/>
      <c r="HU75" s="218"/>
      <c r="HV75" s="218"/>
      <c r="HW75" s="218"/>
      <c r="HX75" s="218"/>
      <c r="HY75" s="218"/>
      <c r="HZ75" s="218"/>
      <c r="IA75" s="218"/>
      <c r="IB75" s="218"/>
      <c r="IC75" s="218"/>
      <c r="ID75" s="218"/>
      <c r="IE75" s="218"/>
      <c r="IF75" s="218"/>
      <c r="IG75" s="218"/>
      <c r="IH75" s="218"/>
      <c r="II75" s="218"/>
      <c r="IJ75" s="218"/>
      <c r="IK75" s="218"/>
      <c r="IL75" s="218"/>
      <c r="IM75" s="218"/>
      <c r="IN75" s="218"/>
      <c r="IO75" s="218"/>
      <c r="IP75" s="218"/>
      <c r="IQ75" s="218"/>
      <c r="IR75" s="218"/>
      <c r="IS75" s="218"/>
      <c r="IT75" s="218"/>
      <c r="IU75" s="218"/>
      <c r="IV75" s="218"/>
      <c r="IW75" s="218"/>
    </row>
    <row r="76" customFormat="false" ht="17.1" hidden="true" customHeight="true" outlineLevel="0" collapsed="false">
      <c r="A76" s="218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  <c r="CP76" s="218"/>
      <c r="CQ76" s="218"/>
      <c r="CR76" s="218"/>
      <c r="CS76" s="218"/>
      <c r="CT76" s="218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  <c r="DR76" s="218"/>
      <c r="DS76" s="218"/>
      <c r="DT76" s="218"/>
      <c r="DU76" s="218"/>
      <c r="DV76" s="218"/>
      <c r="DW76" s="218"/>
      <c r="DX76" s="218"/>
      <c r="DY76" s="218"/>
      <c r="DZ76" s="218"/>
      <c r="EA76" s="218"/>
      <c r="EB76" s="218"/>
      <c r="EC76" s="218"/>
      <c r="ED76" s="218"/>
      <c r="EE76" s="218"/>
      <c r="EF76" s="218"/>
      <c r="EG76" s="218"/>
      <c r="EH76" s="218"/>
      <c r="EI76" s="218"/>
      <c r="EJ76" s="218"/>
      <c r="EK76" s="218"/>
      <c r="EL76" s="218"/>
      <c r="EM76" s="218"/>
      <c r="EN76" s="218"/>
      <c r="EO76" s="218"/>
      <c r="EP76" s="218"/>
      <c r="EQ76" s="218"/>
      <c r="ER76" s="218"/>
      <c r="ES76" s="218"/>
      <c r="ET76" s="218"/>
      <c r="EU76" s="218"/>
      <c r="EV76" s="218"/>
      <c r="EW76" s="218"/>
      <c r="EX76" s="218"/>
      <c r="EY76" s="218"/>
      <c r="EZ76" s="218"/>
      <c r="FA76" s="218"/>
      <c r="FB76" s="218"/>
      <c r="FC76" s="218"/>
      <c r="FD76" s="218"/>
      <c r="FE76" s="218"/>
      <c r="FF76" s="218"/>
      <c r="FG76" s="218"/>
      <c r="FH76" s="218"/>
      <c r="FI76" s="218"/>
      <c r="FJ76" s="218"/>
      <c r="FK76" s="218"/>
      <c r="FL76" s="218"/>
      <c r="FM76" s="218"/>
      <c r="FN76" s="218"/>
      <c r="FO76" s="218"/>
      <c r="FP76" s="218"/>
      <c r="FQ76" s="218"/>
      <c r="FR76" s="218"/>
      <c r="FS76" s="218"/>
      <c r="FT76" s="218"/>
      <c r="FU76" s="218"/>
      <c r="FV76" s="218"/>
      <c r="FW76" s="218"/>
      <c r="FX76" s="218"/>
      <c r="FY76" s="218"/>
      <c r="FZ76" s="218"/>
      <c r="GA76" s="218"/>
      <c r="GB76" s="218"/>
      <c r="GC76" s="218"/>
      <c r="GD76" s="218"/>
      <c r="GE76" s="218"/>
      <c r="GF76" s="218"/>
      <c r="GG76" s="218"/>
      <c r="GH76" s="218"/>
      <c r="GI76" s="218"/>
      <c r="GJ76" s="218"/>
      <c r="GK76" s="218"/>
      <c r="GL76" s="218"/>
      <c r="GM76" s="218"/>
      <c r="GN76" s="218"/>
      <c r="GO76" s="218"/>
      <c r="GP76" s="218"/>
      <c r="GQ76" s="218"/>
      <c r="GR76" s="218"/>
      <c r="GS76" s="218"/>
      <c r="GT76" s="218"/>
      <c r="GU76" s="218"/>
      <c r="GV76" s="218"/>
      <c r="GW76" s="218"/>
      <c r="GX76" s="218"/>
      <c r="GY76" s="218"/>
      <c r="GZ76" s="218"/>
      <c r="HA76" s="218"/>
      <c r="HB76" s="218"/>
      <c r="HC76" s="218"/>
      <c r="HD76" s="218"/>
      <c r="HE76" s="218"/>
      <c r="HF76" s="218"/>
      <c r="HG76" s="218"/>
      <c r="HH76" s="218"/>
      <c r="HI76" s="218"/>
      <c r="HJ76" s="218"/>
      <c r="HK76" s="218"/>
      <c r="HL76" s="218"/>
      <c r="HM76" s="218"/>
      <c r="HN76" s="218"/>
      <c r="HO76" s="218"/>
      <c r="HP76" s="218"/>
      <c r="HQ76" s="218"/>
      <c r="HR76" s="218"/>
      <c r="HS76" s="218"/>
      <c r="HT76" s="218"/>
      <c r="HU76" s="218"/>
      <c r="HV76" s="218"/>
      <c r="HW76" s="218"/>
      <c r="HX76" s="218"/>
      <c r="HY76" s="218"/>
      <c r="HZ76" s="218"/>
      <c r="IA76" s="218"/>
      <c r="IB76" s="218"/>
      <c r="IC76" s="218"/>
      <c r="ID76" s="218"/>
      <c r="IE76" s="218"/>
      <c r="IF76" s="218"/>
      <c r="IG76" s="218"/>
      <c r="IH76" s="218"/>
      <c r="II76" s="218"/>
      <c r="IJ76" s="218"/>
      <c r="IK76" s="218"/>
      <c r="IL76" s="218"/>
      <c r="IM76" s="218"/>
      <c r="IN76" s="218"/>
      <c r="IO76" s="218"/>
      <c r="IP76" s="218"/>
      <c r="IQ76" s="218"/>
      <c r="IR76" s="218"/>
      <c r="IS76" s="218"/>
      <c r="IT76" s="218"/>
      <c r="IU76" s="218"/>
      <c r="IV76" s="218"/>
      <c r="IW76" s="218"/>
    </row>
    <row r="77" customFormat="false" ht="17.1" hidden="true" customHeight="true" outlineLevel="0" collapsed="false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  <c r="CP77" s="218"/>
      <c r="CQ77" s="218"/>
      <c r="CR77" s="218"/>
      <c r="CS77" s="218"/>
      <c r="CT77" s="218"/>
      <c r="CU77" s="218"/>
      <c r="CV77" s="218"/>
      <c r="CW77" s="218"/>
      <c r="CX77" s="218"/>
      <c r="CY77" s="218"/>
      <c r="CZ77" s="218"/>
      <c r="DA77" s="218"/>
      <c r="DB77" s="218"/>
      <c r="DC77" s="218"/>
      <c r="DD77" s="218"/>
      <c r="DE77" s="218"/>
      <c r="DF77" s="218"/>
      <c r="DG77" s="218"/>
      <c r="DH77" s="218"/>
      <c r="DI77" s="218"/>
      <c r="DJ77" s="218"/>
      <c r="DK77" s="218"/>
      <c r="DL77" s="218"/>
      <c r="DM77" s="218"/>
      <c r="DN77" s="218"/>
      <c r="DO77" s="218"/>
      <c r="DP77" s="218"/>
      <c r="DQ77" s="218"/>
      <c r="DR77" s="218"/>
      <c r="DS77" s="218"/>
      <c r="DT77" s="218"/>
      <c r="DU77" s="218"/>
      <c r="DV77" s="218"/>
      <c r="DW77" s="218"/>
      <c r="DX77" s="218"/>
      <c r="DY77" s="218"/>
      <c r="DZ77" s="218"/>
      <c r="EA77" s="218"/>
      <c r="EB77" s="218"/>
      <c r="EC77" s="218"/>
      <c r="ED77" s="218"/>
      <c r="EE77" s="218"/>
      <c r="EF77" s="218"/>
      <c r="EG77" s="218"/>
      <c r="EH77" s="218"/>
      <c r="EI77" s="218"/>
      <c r="EJ77" s="218"/>
      <c r="EK77" s="218"/>
      <c r="EL77" s="218"/>
      <c r="EM77" s="218"/>
      <c r="EN77" s="218"/>
      <c r="EO77" s="218"/>
      <c r="EP77" s="218"/>
      <c r="EQ77" s="218"/>
      <c r="ER77" s="218"/>
      <c r="ES77" s="218"/>
      <c r="ET77" s="218"/>
      <c r="EU77" s="218"/>
      <c r="EV77" s="218"/>
      <c r="EW77" s="218"/>
      <c r="EX77" s="218"/>
      <c r="EY77" s="218"/>
      <c r="EZ77" s="218"/>
      <c r="FA77" s="218"/>
      <c r="FB77" s="218"/>
      <c r="FC77" s="218"/>
      <c r="FD77" s="218"/>
      <c r="FE77" s="218"/>
      <c r="FF77" s="218"/>
      <c r="FG77" s="218"/>
      <c r="FH77" s="218"/>
      <c r="FI77" s="218"/>
      <c r="FJ77" s="218"/>
      <c r="FK77" s="218"/>
      <c r="FL77" s="218"/>
      <c r="FM77" s="218"/>
      <c r="FN77" s="218"/>
      <c r="FO77" s="218"/>
      <c r="FP77" s="218"/>
      <c r="FQ77" s="218"/>
      <c r="FR77" s="218"/>
      <c r="FS77" s="218"/>
      <c r="FT77" s="218"/>
      <c r="FU77" s="218"/>
      <c r="FV77" s="218"/>
      <c r="FW77" s="218"/>
      <c r="FX77" s="218"/>
      <c r="FY77" s="218"/>
      <c r="FZ77" s="218"/>
      <c r="GA77" s="218"/>
      <c r="GB77" s="218"/>
      <c r="GC77" s="218"/>
      <c r="GD77" s="218"/>
      <c r="GE77" s="218"/>
      <c r="GF77" s="218"/>
      <c r="GG77" s="218"/>
      <c r="GH77" s="218"/>
      <c r="GI77" s="218"/>
      <c r="GJ77" s="218"/>
      <c r="GK77" s="218"/>
      <c r="GL77" s="218"/>
      <c r="GM77" s="218"/>
      <c r="GN77" s="218"/>
      <c r="GO77" s="218"/>
      <c r="GP77" s="218"/>
      <c r="GQ77" s="218"/>
      <c r="GR77" s="218"/>
      <c r="GS77" s="218"/>
      <c r="GT77" s="218"/>
      <c r="GU77" s="218"/>
      <c r="GV77" s="218"/>
      <c r="GW77" s="218"/>
      <c r="GX77" s="218"/>
      <c r="GY77" s="218"/>
      <c r="GZ77" s="218"/>
      <c r="HA77" s="218"/>
      <c r="HB77" s="218"/>
      <c r="HC77" s="218"/>
      <c r="HD77" s="218"/>
      <c r="HE77" s="218"/>
      <c r="HF77" s="218"/>
      <c r="HG77" s="218"/>
      <c r="HH77" s="218"/>
      <c r="HI77" s="218"/>
      <c r="HJ77" s="218"/>
      <c r="HK77" s="218"/>
      <c r="HL77" s="218"/>
      <c r="HM77" s="218"/>
      <c r="HN77" s="218"/>
      <c r="HO77" s="218"/>
      <c r="HP77" s="218"/>
      <c r="HQ77" s="218"/>
      <c r="HR77" s="218"/>
      <c r="HS77" s="218"/>
      <c r="HT77" s="218"/>
      <c r="HU77" s="218"/>
      <c r="HV77" s="218"/>
      <c r="HW77" s="218"/>
      <c r="HX77" s="218"/>
      <c r="HY77" s="218"/>
      <c r="HZ77" s="218"/>
      <c r="IA77" s="218"/>
      <c r="IB77" s="218"/>
      <c r="IC77" s="218"/>
      <c r="ID77" s="218"/>
      <c r="IE77" s="218"/>
      <c r="IF77" s="218"/>
      <c r="IG77" s="218"/>
      <c r="IH77" s="218"/>
      <c r="II77" s="218"/>
      <c r="IJ77" s="218"/>
      <c r="IK77" s="218"/>
      <c r="IL77" s="218"/>
      <c r="IM77" s="218"/>
      <c r="IN77" s="218"/>
      <c r="IO77" s="218"/>
      <c r="IP77" s="218"/>
      <c r="IQ77" s="218"/>
      <c r="IR77" s="218"/>
      <c r="IS77" s="218"/>
      <c r="IT77" s="218"/>
      <c r="IU77" s="218"/>
      <c r="IV77" s="218"/>
      <c r="IW77" s="218"/>
    </row>
    <row r="78" customFormat="false" ht="17.1" hidden="true" customHeight="true" outlineLevel="0" collapsed="false">
      <c r="A78" s="218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  <c r="CP78" s="218"/>
      <c r="CQ78" s="218"/>
      <c r="CR78" s="218"/>
      <c r="CS78" s="218"/>
      <c r="CT78" s="218"/>
      <c r="CU78" s="218"/>
      <c r="CV78" s="218"/>
      <c r="CW78" s="218"/>
      <c r="CX78" s="218"/>
      <c r="CY78" s="218"/>
      <c r="CZ78" s="218"/>
      <c r="DA78" s="218"/>
      <c r="DB78" s="218"/>
      <c r="DC78" s="218"/>
      <c r="DD78" s="218"/>
      <c r="DE78" s="218"/>
      <c r="DF78" s="218"/>
      <c r="DG78" s="218"/>
      <c r="DH78" s="218"/>
      <c r="DI78" s="218"/>
      <c r="DJ78" s="218"/>
      <c r="DK78" s="218"/>
      <c r="DL78" s="218"/>
      <c r="DM78" s="218"/>
      <c r="DN78" s="218"/>
      <c r="DO78" s="218"/>
      <c r="DP78" s="218"/>
      <c r="DQ78" s="218"/>
      <c r="DR78" s="218"/>
      <c r="DS78" s="218"/>
      <c r="DT78" s="218"/>
      <c r="DU78" s="218"/>
      <c r="DV78" s="218"/>
      <c r="DW78" s="218"/>
      <c r="DX78" s="218"/>
      <c r="DY78" s="218"/>
      <c r="DZ78" s="218"/>
      <c r="EA78" s="218"/>
      <c r="EB78" s="218"/>
      <c r="EC78" s="218"/>
      <c r="ED78" s="218"/>
      <c r="EE78" s="218"/>
      <c r="EF78" s="218"/>
      <c r="EG78" s="218"/>
      <c r="EH78" s="218"/>
      <c r="EI78" s="218"/>
      <c r="EJ78" s="218"/>
      <c r="EK78" s="218"/>
      <c r="EL78" s="218"/>
      <c r="EM78" s="218"/>
      <c r="EN78" s="218"/>
      <c r="EO78" s="218"/>
      <c r="EP78" s="218"/>
      <c r="EQ78" s="218"/>
      <c r="ER78" s="218"/>
      <c r="ES78" s="218"/>
      <c r="ET78" s="218"/>
      <c r="EU78" s="218"/>
      <c r="EV78" s="218"/>
      <c r="EW78" s="218"/>
      <c r="EX78" s="218"/>
      <c r="EY78" s="218"/>
      <c r="EZ78" s="218"/>
      <c r="FA78" s="218"/>
      <c r="FB78" s="218"/>
      <c r="FC78" s="218"/>
      <c r="FD78" s="218"/>
      <c r="FE78" s="218"/>
      <c r="FF78" s="218"/>
      <c r="FG78" s="218"/>
      <c r="FH78" s="218"/>
      <c r="FI78" s="218"/>
      <c r="FJ78" s="218"/>
      <c r="FK78" s="218"/>
      <c r="FL78" s="218"/>
      <c r="FM78" s="218"/>
      <c r="FN78" s="218"/>
      <c r="FO78" s="218"/>
      <c r="FP78" s="218"/>
      <c r="FQ78" s="218"/>
      <c r="FR78" s="218"/>
      <c r="FS78" s="218"/>
      <c r="FT78" s="218"/>
      <c r="FU78" s="218"/>
      <c r="FV78" s="218"/>
      <c r="FW78" s="218"/>
      <c r="FX78" s="218"/>
      <c r="FY78" s="218"/>
      <c r="FZ78" s="218"/>
      <c r="GA78" s="218"/>
      <c r="GB78" s="218"/>
      <c r="GC78" s="218"/>
      <c r="GD78" s="218"/>
      <c r="GE78" s="218"/>
      <c r="GF78" s="218"/>
      <c r="GG78" s="218"/>
      <c r="GH78" s="218"/>
      <c r="GI78" s="218"/>
      <c r="GJ78" s="218"/>
      <c r="GK78" s="218"/>
      <c r="GL78" s="218"/>
      <c r="GM78" s="218"/>
      <c r="GN78" s="218"/>
      <c r="GO78" s="218"/>
      <c r="GP78" s="218"/>
      <c r="GQ78" s="218"/>
      <c r="GR78" s="218"/>
      <c r="GS78" s="218"/>
      <c r="GT78" s="218"/>
      <c r="GU78" s="218"/>
      <c r="GV78" s="218"/>
      <c r="GW78" s="218"/>
      <c r="GX78" s="218"/>
      <c r="GY78" s="218"/>
      <c r="GZ78" s="218"/>
      <c r="HA78" s="218"/>
      <c r="HB78" s="218"/>
      <c r="HC78" s="218"/>
      <c r="HD78" s="218"/>
      <c r="HE78" s="218"/>
      <c r="HF78" s="218"/>
      <c r="HG78" s="218"/>
      <c r="HH78" s="218"/>
      <c r="HI78" s="218"/>
      <c r="HJ78" s="218"/>
      <c r="HK78" s="218"/>
      <c r="HL78" s="218"/>
      <c r="HM78" s="218"/>
      <c r="HN78" s="218"/>
      <c r="HO78" s="218"/>
      <c r="HP78" s="218"/>
      <c r="HQ78" s="218"/>
      <c r="HR78" s="218"/>
      <c r="HS78" s="218"/>
      <c r="HT78" s="218"/>
      <c r="HU78" s="218"/>
      <c r="HV78" s="218"/>
      <c r="HW78" s="218"/>
      <c r="HX78" s="218"/>
      <c r="HY78" s="218"/>
      <c r="HZ78" s="218"/>
      <c r="IA78" s="218"/>
      <c r="IB78" s="218"/>
      <c r="IC78" s="218"/>
      <c r="ID78" s="218"/>
      <c r="IE78" s="218"/>
      <c r="IF78" s="218"/>
      <c r="IG78" s="218"/>
      <c r="IH78" s="218"/>
      <c r="II78" s="218"/>
      <c r="IJ78" s="218"/>
      <c r="IK78" s="218"/>
      <c r="IL78" s="218"/>
      <c r="IM78" s="218"/>
      <c r="IN78" s="218"/>
      <c r="IO78" s="218"/>
      <c r="IP78" s="218"/>
      <c r="IQ78" s="218"/>
      <c r="IR78" s="218"/>
      <c r="IS78" s="218"/>
      <c r="IT78" s="218"/>
      <c r="IU78" s="218"/>
      <c r="IV78" s="218"/>
      <c r="IW78" s="218"/>
    </row>
    <row r="79" customFormat="false" ht="17.1" hidden="true" customHeight="true" outlineLevel="0" collapsed="false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  <c r="CP79" s="218"/>
      <c r="CQ79" s="218"/>
      <c r="CR79" s="218"/>
      <c r="CS79" s="218"/>
      <c r="CT79" s="218"/>
      <c r="CU79" s="218"/>
      <c r="CV79" s="218"/>
      <c r="CW79" s="218"/>
      <c r="CX79" s="218"/>
      <c r="CY79" s="218"/>
      <c r="CZ79" s="218"/>
      <c r="DA79" s="218"/>
      <c r="DB79" s="218"/>
      <c r="DC79" s="218"/>
      <c r="DD79" s="218"/>
      <c r="DE79" s="218"/>
      <c r="DF79" s="218"/>
      <c r="DG79" s="218"/>
      <c r="DH79" s="218"/>
      <c r="DI79" s="218"/>
      <c r="DJ79" s="218"/>
      <c r="DK79" s="218"/>
      <c r="DL79" s="218"/>
      <c r="DM79" s="218"/>
      <c r="DN79" s="218"/>
      <c r="DO79" s="218"/>
      <c r="DP79" s="218"/>
      <c r="DQ79" s="218"/>
      <c r="DR79" s="218"/>
      <c r="DS79" s="218"/>
      <c r="DT79" s="218"/>
      <c r="DU79" s="218"/>
      <c r="DV79" s="218"/>
      <c r="DW79" s="218"/>
      <c r="DX79" s="218"/>
      <c r="DY79" s="218"/>
      <c r="DZ79" s="218"/>
      <c r="EA79" s="218"/>
      <c r="EB79" s="218"/>
      <c r="EC79" s="218"/>
      <c r="ED79" s="218"/>
      <c r="EE79" s="218"/>
      <c r="EF79" s="218"/>
      <c r="EG79" s="218"/>
      <c r="EH79" s="218"/>
      <c r="EI79" s="218"/>
      <c r="EJ79" s="218"/>
      <c r="EK79" s="218"/>
      <c r="EL79" s="218"/>
      <c r="EM79" s="218"/>
      <c r="EN79" s="218"/>
      <c r="EO79" s="218"/>
      <c r="EP79" s="218"/>
      <c r="EQ79" s="218"/>
      <c r="ER79" s="218"/>
      <c r="ES79" s="218"/>
      <c r="ET79" s="218"/>
      <c r="EU79" s="218"/>
      <c r="EV79" s="218"/>
      <c r="EW79" s="218"/>
      <c r="EX79" s="218"/>
      <c r="EY79" s="218"/>
      <c r="EZ79" s="218"/>
      <c r="FA79" s="218"/>
      <c r="FB79" s="218"/>
      <c r="FC79" s="218"/>
      <c r="FD79" s="218"/>
      <c r="FE79" s="218"/>
      <c r="FF79" s="218"/>
      <c r="FG79" s="218"/>
      <c r="FH79" s="218"/>
      <c r="FI79" s="218"/>
      <c r="FJ79" s="218"/>
      <c r="FK79" s="218"/>
      <c r="FL79" s="218"/>
      <c r="FM79" s="218"/>
      <c r="FN79" s="218"/>
      <c r="FO79" s="218"/>
      <c r="FP79" s="218"/>
      <c r="FQ79" s="218"/>
      <c r="FR79" s="218"/>
      <c r="FS79" s="218"/>
      <c r="FT79" s="218"/>
      <c r="FU79" s="218"/>
      <c r="FV79" s="218"/>
      <c r="FW79" s="218"/>
      <c r="FX79" s="218"/>
      <c r="FY79" s="218"/>
      <c r="FZ79" s="218"/>
      <c r="GA79" s="218"/>
      <c r="GB79" s="218"/>
      <c r="GC79" s="218"/>
      <c r="GD79" s="218"/>
      <c r="GE79" s="218"/>
      <c r="GF79" s="218"/>
      <c r="GG79" s="218"/>
      <c r="GH79" s="218"/>
      <c r="GI79" s="218"/>
      <c r="GJ79" s="218"/>
      <c r="GK79" s="218"/>
      <c r="GL79" s="218"/>
      <c r="GM79" s="218"/>
      <c r="GN79" s="218"/>
      <c r="GO79" s="218"/>
      <c r="GP79" s="218"/>
      <c r="GQ79" s="218"/>
      <c r="GR79" s="218"/>
      <c r="GS79" s="218"/>
      <c r="GT79" s="218"/>
      <c r="GU79" s="218"/>
      <c r="GV79" s="218"/>
      <c r="GW79" s="218"/>
      <c r="GX79" s="218"/>
      <c r="GY79" s="218"/>
      <c r="GZ79" s="218"/>
      <c r="HA79" s="218"/>
      <c r="HB79" s="218"/>
      <c r="HC79" s="218"/>
      <c r="HD79" s="218"/>
      <c r="HE79" s="218"/>
      <c r="HF79" s="218"/>
      <c r="HG79" s="218"/>
      <c r="HH79" s="218"/>
      <c r="HI79" s="218"/>
      <c r="HJ79" s="218"/>
      <c r="HK79" s="218"/>
      <c r="HL79" s="218"/>
      <c r="HM79" s="218"/>
      <c r="HN79" s="218"/>
      <c r="HO79" s="218"/>
      <c r="HP79" s="218"/>
      <c r="HQ79" s="218"/>
      <c r="HR79" s="218"/>
      <c r="HS79" s="218"/>
      <c r="HT79" s="218"/>
      <c r="HU79" s="218"/>
      <c r="HV79" s="218"/>
      <c r="HW79" s="218"/>
      <c r="HX79" s="218"/>
      <c r="HY79" s="218"/>
      <c r="HZ79" s="218"/>
      <c r="IA79" s="218"/>
      <c r="IB79" s="218"/>
      <c r="IC79" s="218"/>
      <c r="ID79" s="218"/>
      <c r="IE79" s="218"/>
      <c r="IF79" s="218"/>
      <c r="IG79" s="218"/>
      <c r="IH79" s="218"/>
      <c r="II79" s="218"/>
      <c r="IJ79" s="218"/>
      <c r="IK79" s="218"/>
      <c r="IL79" s="218"/>
      <c r="IM79" s="218"/>
      <c r="IN79" s="218"/>
      <c r="IO79" s="218"/>
      <c r="IP79" s="218"/>
      <c r="IQ79" s="218"/>
      <c r="IR79" s="218"/>
      <c r="IS79" s="218"/>
      <c r="IT79" s="218"/>
      <c r="IU79" s="218"/>
      <c r="IV79" s="218"/>
      <c r="IW79" s="218"/>
    </row>
    <row r="80" customFormat="false" ht="17.1" hidden="true" customHeight="true" outlineLevel="0" collapsed="false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  <c r="CP80" s="218"/>
      <c r="CQ80" s="218"/>
      <c r="CR80" s="218"/>
      <c r="CS80" s="218"/>
      <c r="CT80" s="218"/>
      <c r="CU80" s="218"/>
      <c r="CV80" s="218"/>
      <c r="CW80" s="218"/>
      <c r="CX80" s="218"/>
      <c r="CY80" s="218"/>
      <c r="CZ80" s="218"/>
      <c r="DA80" s="218"/>
      <c r="DB80" s="218"/>
      <c r="DC80" s="218"/>
      <c r="DD80" s="218"/>
      <c r="DE80" s="218"/>
      <c r="DF80" s="218"/>
      <c r="DG80" s="218"/>
      <c r="DH80" s="218"/>
      <c r="DI80" s="218"/>
      <c r="DJ80" s="218"/>
      <c r="DK80" s="218"/>
      <c r="DL80" s="218"/>
      <c r="DM80" s="218"/>
      <c r="DN80" s="218"/>
      <c r="DO80" s="218"/>
      <c r="DP80" s="218"/>
      <c r="DQ80" s="218"/>
      <c r="DR80" s="218"/>
      <c r="DS80" s="218"/>
      <c r="DT80" s="218"/>
      <c r="DU80" s="218"/>
      <c r="DV80" s="218"/>
      <c r="DW80" s="218"/>
      <c r="DX80" s="218"/>
      <c r="DY80" s="218"/>
      <c r="DZ80" s="218"/>
      <c r="EA80" s="218"/>
      <c r="EB80" s="218"/>
      <c r="EC80" s="218"/>
      <c r="ED80" s="218"/>
      <c r="EE80" s="218"/>
      <c r="EF80" s="218"/>
      <c r="EG80" s="218"/>
      <c r="EH80" s="218"/>
      <c r="EI80" s="218"/>
      <c r="EJ80" s="218"/>
      <c r="EK80" s="218"/>
      <c r="EL80" s="218"/>
      <c r="EM80" s="218"/>
      <c r="EN80" s="218"/>
      <c r="EO80" s="218"/>
      <c r="EP80" s="218"/>
      <c r="EQ80" s="218"/>
      <c r="ER80" s="218"/>
      <c r="ES80" s="218"/>
      <c r="ET80" s="218"/>
      <c r="EU80" s="218"/>
      <c r="EV80" s="218"/>
      <c r="EW80" s="218"/>
      <c r="EX80" s="218"/>
      <c r="EY80" s="218"/>
      <c r="EZ80" s="218"/>
      <c r="FA80" s="218"/>
      <c r="FB80" s="218"/>
      <c r="FC80" s="218"/>
      <c r="FD80" s="218"/>
      <c r="FE80" s="218"/>
      <c r="FF80" s="218"/>
      <c r="FG80" s="218"/>
      <c r="FH80" s="218"/>
      <c r="FI80" s="218"/>
      <c r="FJ80" s="218"/>
      <c r="FK80" s="218"/>
      <c r="FL80" s="218"/>
      <c r="FM80" s="218"/>
      <c r="FN80" s="218"/>
      <c r="FO80" s="218"/>
      <c r="FP80" s="218"/>
      <c r="FQ80" s="218"/>
      <c r="FR80" s="218"/>
      <c r="FS80" s="218"/>
      <c r="FT80" s="218"/>
      <c r="FU80" s="218"/>
      <c r="FV80" s="218"/>
      <c r="FW80" s="218"/>
      <c r="FX80" s="218"/>
      <c r="FY80" s="218"/>
      <c r="FZ80" s="218"/>
      <c r="GA80" s="218"/>
      <c r="GB80" s="218"/>
      <c r="GC80" s="218"/>
      <c r="GD80" s="218"/>
      <c r="GE80" s="218"/>
      <c r="GF80" s="218"/>
      <c r="GG80" s="218"/>
      <c r="GH80" s="218"/>
      <c r="GI80" s="218"/>
      <c r="GJ80" s="218"/>
      <c r="GK80" s="218"/>
      <c r="GL80" s="218"/>
      <c r="GM80" s="218"/>
      <c r="GN80" s="218"/>
      <c r="GO80" s="218"/>
      <c r="GP80" s="218"/>
      <c r="GQ80" s="218"/>
      <c r="GR80" s="218"/>
      <c r="GS80" s="218"/>
      <c r="GT80" s="218"/>
      <c r="GU80" s="218"/>
      <c r="GV80" s="218"/>
      <c r="GW80" s="218"/>
      <c r="GX80" s="218"/>
      <c r="GY80" s="218"/>
      <c r="GZ80" s="218"/>
      <c r="HA80" s="218"/>
      <c r="HB80" s="218"/>
      <c r="HC80" s="218"/>
      <c r="HD80" s="218"/>
      <c r="HE80" s="218"/>
      <c r="HF80" s="218"/>
      <c r="HG80" s="218"/>
      <c r="HH80" s="218"/>
      <c r="HI80" s="218"/>
      <c r="HJ80" s="218"/>
      <c r="HK80" s="218"/>
      <c r="HL80" s="218"/>
      <c r="HM80" s="218"/>
      <c r="HN80" s="218"/>
      <c r="HO80" s="218"/>
      <c r="HP80" s="218"/>
      <c r="HQ80" s="218"/>
      <c r="HR80" s="218"/>
      <c r="HS80" s="218"/>
      <c r="HT80" s="218"/>
      <c r="HU80" s="218"/>
      <c r="HV80" s="218"/>
      <c r="HW80" s="218"/>
      <c r="HX80" s="218"/>
      <c r="HY80" s="218"/>
      <c r="HZ80" s="218"/>
      <c r="IA80" s="218"/>
      <c r="IB80" s="218"/>
      <c r="IC80" s="218"/>
      <c r="ID80" s="218"/>
      <c r="IE80" s="218"/>
      <c r="IF80" s="218"/>
      <c r="IG80" s="218"/>
      <c r="IH80" s="218"/>
      <c r="II80" s="218"/>
      <c r="IJ80" s="218"/>
      <c r="IK80" s="218"/>
      <c r="IL80" s="218"/>
      <c r="IM80" s="218"/>
      <c r="IN80" s="218"/>
      <c r="IO80" s="218"/>
      <c r="IP80" s="218"/>
      <c r="IQ80" s="218"/>
      <c r="IR80" s="218"/>
      <c r="IS80" s="218"/>
      <c r="IT80" s="218"/>
      <c r="IU80" s="218"/>
      <c r="IV80" s="218"/>
      <c r="IW80" s="218"/>
    </row>
    <row r="81" customFormat="false" ht="17.1" hidden="true" customHeight="true" outlineLevel="0" collapsed="false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  <c r="CP81" s="218"/>
      <c r="CQ81" s="218"/>
      <c r="CR81" s="218"/>
      <c r="CS81" s="218"/>
      <c r="CT81" s="218"/>
      <c r="CU81" s="218"/>
      <c r="CV81" s="218"/>
      <c r="CW81" s="218"/>
      <c r="CX81" s="218"/>
      <c r="CY81" s="218"/>
      <c r="CZ81" s="218"/>
      <c r="DA81" s="218"/>
      <c r="DB81" s="218"/>
      <c r="DC81" s="218"/>
      <c r="DD81" s="218"/>
      <c r="DE81" s="218"/>
      <c r="DF81" s="218"/>
      <c r="DG81" s="218"/>
      <c r="DH81" s="218"/>
      <c r="DI81" s="218"/>
      <c r="DJ81" s="218"/>
      <c r="DK81" s="218"/>
      <c r="DL81" s="218"/>
      <c r="DM81" s="218"/>
      <c r="DN81" s="218"/>
      <c r="DO81" s="218"/>
      <c r="DP81" s="218"/>
      <c r="DQ81" s="218"/>
      <c r="DR81" s="218"/>
      <c r="DS81" s="218"/>
      <c r="DT81" s="218"/>
      <c r="DU81" s="218"/>
      <c r="DV81" s="218"/>
      <c r="DW81" s="218"/>
      <c r="DX81" s="218"/>
      <c r="DY81" s="218"/>
      <c r="DZ81" s="218"/>
      <c r="EA81" s="218"/>
      <c r="EB81" s="218"/>
      <c r="EC81" s="218"/>
      <c r="ED81" s="218"/>
      <c r="EE81" s="218"/>
      <c r="EF81" s="218"/>
      <c r="EG81" s="218"/>
      <c r="EH81" s="218"/>
      <c r="EI81" s="218"/>
      <c r="EJ81" s="218"/>
      <c r="EK81" s="218"/>
      <c r="EL81" s="218"/>
      <c r="EM81" s="218"/>
      <c r="EN81" s="218"/>
      <c r="EO81" s="218"/>
      <c r="EP81" s="218"/>
      <c r="EQ81" s="218"/>
      <c r="ER81" s="218"/>
      <c r="ES81" s="218"/>
      <c r="ET81" s="218"/>
      <c r="EU81" s="218"/>
      <c r="EV81" s="218"/>
      <c r="EW81" s="218"/>
      <c r="EX81" s="218"/>
      <c r="EY81" s="218"/>
      <c r="EZ81" s="218"/>
      <c r="FA81" s="218"/>
      <c r="FB81" s="218"/>
      <c r="FC81" s="218"/>
      <c r="FD81" s="218"/>
      <c r="FE81" s="218"/>
      <c r="FF81" s="218"/>
      <c r="FG81" s="218"/>
      <c r="FH81" s="218"/>
      <c r="FI81" s="218"/>
      <c r="FJ81" s="218"/>
      <c r="FK81" s="218"/>
      <c r="FL81" s="218"/>
      <c r="FM81" s="218"/>
      <c r="FN81" s="218"/>
      <c r="FO81" s="218"/>
      <c r="FP81" s="218"/>
      <c r="FQ81" s="218"/>
      <c r="FR81" s="218"/>
      <c r="FS81" s="218"/>
      <c r="FT81" s="218"/>
      <c r="FU81" s="218"/>
      <c r="FV81" s="218"/>
      <c r="FW81" s="218"/>
      <c r="FX81" s="218"/>
      <c r="FY81" s="218"/>
      <c r="FZ81" s="218"/>
      <c r="GA81" s="218"/>
      <c r="GB81" s="218"/>
      <c r="GC81" s="218"/>
      <c r="GD81" s="218"/>
      <c r="GE81" s="218"/>
      <c r="GF81" s="218"/>
      <c r="GG81" s="218"/>
      <c r="GH81" s="218"/>
      <c r="GI81" s="218"/>
      <c r="GJ81" s="218"/>
      <c r="GK81" s="218"/>
      <c r="GL81" s="218"/>
      <c r="GM81" s="218"/>
      <c r="GN81" s="218"/>
      <c r="GO81" s="218"/>
      <c r="GP81" s="218"/>
      <c r="GQ81" s="218"/>
      <c r="GR81" s="218"/>
      <c r="GS81" s="218"/>
      <c r="GT81" s="218"/>
      <c r="GU81" s="218"/>
      <c r="GV81" s="218"/>
      <c r="GW81" s="218"/>
      <c r="GX81" s="218"/>
      <c r="GY81" s="218"/>
      <c r="GZ81" s="218"/>
      <c r="HA81" s="218"/>
      <c r="HB81" s="218"/>
      <c r="HC81" s="218"/>
      <c r="HD81" s="218"/>
      <c r="HE81" s="218"/>
      <c r="HF81" s="218"/>
      <c r="HG81" s="218"/>
      <c r="HH81" s="218"/>
      <c r="HI81" s="218"/>
      <c r="HJ81" s="218"/>
      <c r="HK81" s="218"/>
      <c r="HL81" s="218"/>
      <c r="HM81" s="218"/>
      <c r="HN81" s="218"/>
      <c r="HO81" s="218"/>
      <c r="HP81" s="218"/>
      <c r="HQ81" s="218"/>
      <c r="HR81" s="218"/>
      <c r="HS81" s="218"/>
      <c r="HT81" s="218"/>
      <c r="HU81" s="218"/>
      <c r="HV81" s="218"/>
      <c r="HW81" s="218"/>
      <c r="HX81" s="218"/>
      <c r="HY81" s="218"/>
      <c r="HZ81" s="218"/>
      <c r="IA81" s="218"/>
      <c r="IB81" s="218"/>
      <c r="IC81" s="218"/>
      <c r="ID81" s="218"/>
      <c r="IE81" s="218"/>
      <c r="IF81" s="218"/>
      <c r="IG81" s="218"/>
      <c r="IH81" s="218"/>
      <c r="II81" s="218"/>
      <c r="IJ81" s="218"/>
      <c r="IK81" s="218"/>
      <c r="IL81" s="218"/>
      <c r="IM81" s="218"/>
      <c r="IN81" s="218"/>
      <c r="IO81" s="218"/>
      <c r="IP81" s="218"/>
      <c r="IQ81" s="218"/>
      <c r="IR81" s="218"/>
      <c r="IS81" s="218"/>
      <c r="IT81" s="218"/>
      <c r="IU81" s="218"/>
      <c r="IV81" s="218"/>
      <c r="IW81" s="218"/>
    </row>
    <row r="82" customFormat="false" ht="17.1" hidden="true" customHeight="true" outlineLevel="0" collapsed="false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  <c r="CP82" s="218"/>
      <c r="CQ82" s="218"/>
      <c r="CR82" s="218"/>
      <c r="CS82" s="218"/>
      <c r="CT82" s="218"/>
      <c r="CU82" s="218"/>
      <c r="CV82" s="218"/>
      <c r="CW82" s="218"/>
      <c r="CX82" s="218"/>
      <c r="CY82" s="218"/>
      <c r="CZ82" s="218"/>
      <c r="DA82" s="218"/>
      <c r="DB82" s="218"/>
      <c r="DC82" s="218"/>
      <c r="DD82" s="218"/>
      <c r="DE82" s="218"/>
      <c r="DF82" s="218"/>
      <c r="DG82" s="218"/>
      <c r="DH82" s="218"/>
      <c r="DI82" s="218"/>
      <c r="DJ82" s="218"/>
      <c r="DK82" s="218"/>
      <c r="DL82" s="218"/>
      <c r="DM82" s="218"/>
      <c r="DN82" s="218"/>
      <c r="DO82" s="218"/>
      <c r="DP82" s="218"/>
      <c r="DQ82" s="218"/>
      <c r="DR82" s="218"/>
      <c r="DS82" s="218"/>
      <c r="DT82" s="218"/>
      <c r="DU82" s="218"/>
      <c r="DV82" s="218"/>
      <c r="DW82" s="218"/>
      <c r="DX82" s="218"/>
      <c r="DY82" s="218"/>
      <c r="DZ82" s="218"/>
      <c r="EA82" s="218"/>
      <c r="EB82" s="218"/>
      <c r="EC82" s="218"/>
      <c r="ED82" s="218"/>
      <c r="EE82" s="218"/>
      <c r="EF82" s="218"/>
      <c r="EG82" s="218"/>
      <c r="EH82" s="218"/>
      <c r="EI82" s="218"/>
      <c r="EJ82" s="218"/>
      <c r="EK82" s="218"/>
      <c r="EL82" s="218"/>
      <c r="EM82" s="218"/>
      <c r="EN82" s="218"/>
      <c r="EO82" s="218"/>
      <c r="EP82" s="218"/>
      <c r="EQ82" s="218"/>
      <c r="ER82" s="218"/>
      <c r="ES82" s="218"/>
      <c r="ET82" s="218"/>
      <c r="EU82" s="218"/>
      <c r="EV82" s="218"/>
      <c r="EW82" s="218"/>
      <c r="EX82" s="218"/>
      <c r="EY82" s="218"/>
      <c r="EZ82" s="218"/>
      <c r="FA82" s="218"/>
      <c r="FB82" s="218"/>
      <c r="FC82" s="218"/>
      <c r="FD82" s="218"/>
      <c r="FE82" s="218"/>
      <c r="FF82" s="218"/>
      <c r="FG82" s="218"/>
      <c r="FH82" s="218"/>
      <c r="FI82" s="218"/>
      <c r="FJ82" s="218"/>
      <c r="FK82" s="218"/>
      <c r="FL82" s="218"/>
      <c r="FM82" s="218"/>
      <c r="FN82" s="218"/>
      <c r="FO82" s="218"/>
      <c r="FP82" s="218"/>
      <c r="FQ82" s="218"/>
      <c r="FR82" s="218"/>
      <c r="FS82" s="218"/>
      <c r="FT82" s="218"/>
      <c r="FU82" s="218"/>
      <c r="FV82" s="218"/>
      <c r="FW82" s="218"/>
      <c r="FX82" s="218"/>
      <c r="FY82" s="218"/>
      <c r="FZ82" s="218"/>
      <c r="GA82" s="218"/>
      <c r="GB82" s="218"/>
      <c r="GC82" s="218"/>
      <c r="GD82" s="218"/>
      <c r="GE82" s="218"/>
      <c r="GF82" s="218"/>
      <c r="GG82" s="218"/>
      <c r="GH82" s="218"/>
      <c r="GI82" s="218"/>
      <c r="GJ82" s="218"/>
      <c r="GK82" s="218"/>
      <c r="GL82" s="218"/>
      <c r="GM82" s="218"/>
      <c r="GN82" s="218"/>
      <c r="GO82" s="218"/>
      <c r="GP82" s="218"/>
      <c r="GQ82" s="218"/>
      <c r="GR82" s="218"/>
      <c r="GS82" s="218"/>
      <c r="GT82" s="218"/>
      <c r="GU82" s="218"/>
      <c r="GV82" s="218"/>
      <c r="GW82" s="218"/>
      <c r="GX82" s="218"/>
      <c r="GY82" s="218"/>
      <c r="GZ82" s="218"/>
      <c r="HA82" s="218"/>
      <c r="HB82" s="218"/>
      <c r="HC82" s="218"/>
      <c r="HD82" s="218"/>
      <c r="HE82" s="218"/>
      <c r="HF82" s="218"/>
      <c r="HG82" s="218"/>
      <c r="HH82" s="218"/>
      <c r="HI82" s="218"/>
      <c r="HJ82" s="218"/>
      <c r="HK82" s="218"/>
      <c r="HL82" s="218"/>
      <c r="HM82" s="218"/>
      <c r="HN82" s="218"/>
      <c r="HO82" s="218"/>
      <c r="HP82" s="218"/>
      <c r="HQ82" s="218"/>
      <c r="HR82" s="218"/>
      <c r="HS82" s="218"/>
      <c r="HT82" s="218"/>
      <c r="HU82" s="218"/>
      <c r="HV82" s="218"/>
      <c r="HW82" s="218"/>
      <c r="HX82" s="218"/>
      <c r="HY82" s="218"/>
      <c r="HZ82" s="218"/>
      <c r="IA82" s="218"/>
      <c r="IB82" s="218"/>
      <c r="IC82" s="218"/>
      <c r="ID82" s="218"/>
      <c r="IE82" s="218"/>
      <c r="IF82" s="218"/>
      <c r="IG82" s="218"/>
      <c r="IH82" s="218"/>
      <c r="II82" s="218"/>
      <c r="IJ82" s="218"/>
      <c r="IK82" s="218"/>
      <c r="IL82" s="218"/>
      <c r="IM82" s="218"/>
      <c r="IN82" s="218"/>
      <c r="IO82" s="218"/>
      <c r="IP82" s="218"/>
      <c r="IQ82" s="218"/>
      <c r="IR82" s="218"/>
      <c r="IS82" s="218"/>
      <c r="IT82" s="218"/>
      <c r="IU82" s="218"/>
      <c r="IV82" s="218"/>
      <c r="IW82" s="218"/>
    </row>
    <row r="83" customFormat="false" ht="17.1" hidden="true" customHeight="true" outlineLevel="0" collapsed="false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  <c r="CP83" s="218"/>
      <c r="CQ83" s="218"/>
      <c r="CR83" s="218"/>
      <c r="CS83" s="218"/>
      <c r="CT83" s="218"/>
      <c r="CU83" s="218"/>
      <c r="CV83" s="218"/>
      <c r="CW83" s="218"/>
      <c r="CX83" s="218"/>
      <c r="CY83" s="218"/>
      <c r="CZ83" s="218"/>
      <c r="DA83" s="218"/>
      <c r="DB83" s="218"/>
      <c r="DC83" s="218"/>
      <c r="DD83" s="218"/>
      <c r="DE83" s="218"/>
      <c r="DF83" s="218"/>
      <c r="DG83" s="218"/>
      <c r="DH83" s="218"/>
      <c r="DI83" s="218"/>
      <c r="DJ83" s="218"/>
      <c r="DK83" s="218"/>
      <c r="DL83" s="218"/>
      <c r="DM83" s="218"/>
      <c r="DN83" s="218"/>
      <c r="DO83" s="218"/>
      <c r="DP83" s="218"/>
      <c r="DQ83" s="218"/>
      <c r="DR83" s="218"/>
      <c r="DS83" s="218"/>
      <c r="DT83" s="218"/>
      <c r="DU83" s="218"/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  <c r="FE83" s="218"/>
      <c r="FF83" s="218"/>
      <c r="FG83" s="218"/>
      <c r="FH83" s="218"/>
      <c r="FI83" s="218"/>
      <c r="FJ83" s="218"/>
      <c r="FK83" s="218"/>
      <c r="FL83" s="218"/>
      <c r="FM83" s="218"/>
      <c r="FN83" s="218"/>
      <c r="FO83" s="218"/>
      <c r="FP83" s="218"/>
      <c r="FQ83" s="218"/>
      <c r="FR83" s="218"/>
      <c r="FS83" s="218"/>
      <c r="FT83" s="218"/>
      <c r="FU83" s="218"/>
      <c r="FV83" s="218"/>
      <c r="FW83" s="218"/>
      <c r="FX83" s="218"/>
      <c r="FY83" s="218"/>
      <c r="FZ83" s="218"/>
      <c r="GA83" s="218"/>
      <c r="GB83" s="218"/>
      <c r="GC83" s="218"/>
      <c r="GD83" s="218"/>
      <c r="GE83" s="218"/>
      <c r="GF83" s="218"/>
      <c r="GG83" s="218"/>
      <c r="GH83" s="218"/>
      <c r="GI83" s="218"/>
      <c r="GJ83" s="218"/>
      <c r="GK83" s="218"/>
      <c r="GL83" s="218"/>
      <c r="GM83" s="218"/>
      <c r="GN83" s="218"/>
      <c r="GO83" s="218"/>
      <c r="GP83" s="218"/>
      <c r="GQ83" s="218"/>
      <c r="GR83" s="218"/>
      <c r="GS83" s="218"/>
      <c r="GT83" s="218"/>
      <c r="GU83" s="218"/>
      <c r="GV83" s="218"/>
      <c r="GW83" s="218"/>
      <c r="GX83" s="218"/>
      <c r="GY83" s="218"/>
      <c r="GZ83" s="218"/>
      <c r="HA83" s="218"/>
      <c r="HB83" s="218"/>
      <c r="HC83" s="218"/>
      <c r="HD83" s="218"/>
      <c r="HE83" s="218"/>
      <c r="HF83" s="218"/>
      <c r="HG83" s="218"/>
      <c r="HH83" s="218"/>
      <c r="HI83" s="218"/>
      <c r="HJ83" s="218"/>
      <c r="HK83" s="218"/>
      <c r="HL83" s="218"/>
      <c r="HM83" s="218"/>
      <c r="HN83" s="218"/>
      <c r="HO83" s="218"/>
      <c r="HP83" s="218"/>
      <c r="HQ83" s="218"/>
      <c r="HR83" s="218"/>
      <c r="HS83" s="218"/>
      <c r="HT83" s="218"/>
      <c r="HU83" s="218"/>
      <c r="HV83" s="218"/>
      <c r="HW83" s="218"/>
      <c r="HX83" s="218"/>
      <c r="HY83" s="218"/>
      <c r="HZ83" s="218"/>
      <c r="IA83" s="218"/>
      <c r="IB83" s="218"/>
      <c r="IC83" s="218"/>
      <c r="ID83" s="218"/>
      <c r="IE83" s="218"/>
      <c r="IF83" s="218"/>
      <c r="IG83" s="218"/>
      <c r="IH83" s="218"/>
      <c r="II83" s="218"/>
      <c r="IJ83" s="218"/>
      <c r="IK83" s="218"/>
      <c r="IL83" s="218"/>
      <c r="IM83" s="218"/>
      <c r="IN83" s="218"/>
      <c r="IO83" s="218"/>
      <c r="IP83" s="218"/>
      <c r="IQ83" s="218"/>
      <c r="IR83" s="218"/>
      <c r="IS83" s="218"/>
      <c r="IT83" s="218"/>
      <c r="IU83" s="218"/>
      <c r="IV83" s="218"/>
      <c r="IW83" s="218"/>
    </row>
    <row r="84" customFormat="false" ht="17.1" hidden="true" customHeight="true" outlineLevel="0" collapsed="false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8"/>
      <c r="DK84" s="218"/>
      <c r="DL84" s="218"/>
      <c r="DM84" s="218"/>
      <c r="DN84" s="218"/>
      <c r="DO84" s="218"/>
      <c r="DP84" s="218"/>
      <c r="DQ84" s="218"/>
      <c r="DR84" s="218"/>
      <c r="DS84" s="218"/>
      <c r="DT84" s="21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  <c r="FE84" s="218"/>
      <c r="FF84" s="218"/>
      <c r="FG84" s="218"/>
      <c r="FH84" s="218"/>
      <c r="FI84" s="218"/>
      <c r="FJ84" s="218"/>
      <c r="FK84" s="218"/>
      <c r="FL84" s="218"/>
      <c r="FM84" s="218"/>
      <c r="FN84" s="218"/>
      <c r="FO84" s="218"/>
      <c r="FP84" s="218"/>
      <c r="FQ84" s="218"/>
      <c r="FR84" s="218"/>
      <c r="FS84" s="218"/>
      <c r="FT84" s="218"/>
      <c r="FU84" s="218"/>
      <c r="FV84" s="218"/>
      <c r="FW84" s="218"/>
      <c r="FX84" s="218"/>
      <c r="FY84" s="218"/>
      <c r="FZ84" s="218"/>
      <c r="GA84" s="218"/>
      <c r="GB84" s="218"/>
      <c r="GC84" s="218"/>
      <c r="GD84" s="218"/>
      <c r="GE84" s="218"/>
      <c r="GF84" s="218"/>
      <c r="GG84" s="218"/>
      <c r="GH84" s="218"/>
      <c r="GI84" s="218"/>
      <c r="GJ84" s="218"/>
      <c r="GK84" s="218"/>
      <c r="GL84" s="218"/>
      <c r="GM84" s="218"/>
      <c r="GN84" s="218"/>
      <c r="GO84" s="218"/>
      <c r="GP84" s="218"/>
      <c r="GQ84" s="218"/>
      <c r="GR84" s="218"/>
      <c r="GS84" s="218"/>
      <c r="GT84" s="218"/>
      <c r="GU84" s="218"/>
      <c r="GV84" s="218"/>
      <c r="GW84" s="218"/>
      <c r="GX84" s="218"/>
      <c r="GY84" s="218"/>
      <c r="GZ84" s="218"/>
      <c r="HA84" s="218"/>
      <c r="HB84" s="218"/>
      <c r="HC84" s="218"/>
      <c r="HD84" s="218"/>
      <c r="HE84" s="218"/>
      <c r="HF84" s="218"/>
      <c r="HG84" s="218"/>
      <c r="HH84" s="218"/>
      <c r="HI84" s="218"/>
      <c r="HJ84" s="218"/>
      <c r="HK84" s="218"/>
      <c r="HL84" s="218"/>
      <c r="HM84" s="218"/>
      <c r="HN84" s="218"/>
      <c r="HO84" s="218"/>
      <c r="HP84" s="218"/>
      <c r="HQ84" s="218"/>
      <c r="HR84" s="218"/>
      <c r="HS84" s="218"/>
      <c r="HT84" s="218"/>
      <c r="HU84" s="218"/>
      <c r="HV84" s="218"/>
      <c r="HW84" s="218"/>
      <c r="HX84" s="218"/>
      <c r="HY84" s="218"/>
      <c r="HZ84" s="218"/>
      <c r="IA84" s="218"/>
      <c r="IB84" s="218"/>
      <c r="IC84" s="218"/>
      <c r="ID84" s="218"/>
      <c r="IE84" s="218"/>
      <c r="IF84" s="218"/>
      <c r="IG84" s="218"/>
      <c r="IH84" s="218"/>
      <c r="II84" s="218"/>
      <c r="IJ84" s="218"/>
      <c r="IK84" s="218"/>
      <c r="IL84" s="218"/>
      <c r="IM84" s="218"/>
      <c r="IN84" s="218"/>
      <c r="IO84" s="218"/>
      <c r="IP84" s="218"/>
      <c r="IQ84" s="218"/>
      <c r="IR84" s="218"/>
      <c r="IS84" s="218"/>
      <c r="IT84" s="218"/>
      <c r="IU84" s="218"/>
      <c r="IV84" s="218"/>
      <c r="IW84" s="218"/>
    </row>
    <row r="85" customFormat="false" ht="17.1" hidden="true" customHeight="true" outlineLevel="0" collapsed="false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8"/>
      <c r="DK85" s="218"/>
      <c r="DL85" s="218"/>
      <c r="DM85" s="218"/>
      <c r="DN85" s="218"/>
      <c r="DO85" s="218"/>
      <c r="DP85" s="218"/>
      <c r="DQ85" s="218"/>
      <c r="DR85" s="218"/>
      <c r="DS85" s="218"/>
      <c r="DT85" s="218"/>
      <c r="DU85" s="218"/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  <c r="FE85" s="218"/>
      <c r="FF85" s="218"/>
      <c r="FG85" s="218"/>
      <c r="FH85" s="218"/>
      <c r="FI85" s="218"/>
      <c r="FJ85" s="218"/>
      <c r="FK85" s="218"/>
      <c r="FL85" s="218"/>
      <c r="FM85" s="218"/>
      <c r="FN85" s="218"/>
      <c r="FO85" s="218"/>
      <c r="FP85" s="218"/>
      <c r="FQ85" s="218"/>
      <c r="FR85" s="218"/>
      <c r="FS85" s="218"/>
      <c r="FT85" s="218"/>
      <c r="FU85" s="218"/>
      <c r="FV85" s="218"/>
      <c r="FW85" s="218"/>
      <c r="FX85" s="218"/>
      <c r="FY85" s="218"/>
      <c r="FZ85" s="218"/>
      <c r="GA85" s="218"/>
      <c r="GB85" s="218"/>
      <c r="GC85" s="218"/>
      <c r="GD85" s="218"/>
      <c r="GE85" s="218"/>
      <c r="GF85" s="218"/>
      <c r="GG85" s="218"/>
      <c r="GH85" s="218"/>
      <c r="GI85" s="218"/>
      <c r="GJ85" s="218"/>
      <c r="GK85" s="218"/>
      <c r="GL85" s="218"/>
      <c r="GM85" s="218"/>
      <c r="GN85" s="218"/>
      <c r="GO85" s="218"/>
      <c r="GP85" s="218"/>
      <c r="GQ85" s="218"/>
      <c r="GR85" s="218"/>
      <c r="GS85" s="218"/>
      <c r="GT85" s="218"/>
      <c r="GU85" s="218"/>
      <c r="GV85" s="218"/>
      <c r="GW85" s="218"/>
      <c r="GX85" s="218"/>
      <c r="GY85" s="218"/>
      <c r="GZ85" s="218"/>
      <c r="HA85" s="218"/>
      <c r="HB85" s="218"/>
      <c r="HC85" s="218"/>
      <c r="HD85" s="218"/>
      <c r="HE85" s="218"/>
      <c r="HF85" s="218"/>
      <c r="HG85" s="218"/>
      <c r="HH85" s="218"/>
      <c r="HI85" s="218"/>
      <c r="HJ85" s="218"/>
      <c r="HK85" s="218"/>
      <c r="HL85" s="218"/>
      <c r="HM85" s="218"/>
      <c r="HN85" s="218"/>
      <c r="HO85" s="218"/>
      <c r="HP85" s="218"/>
      <c r="HQ85" s="218"/>
      <c r="HR85" s="218"/>
      <c r="HS85" s="218"/>
      <c r="HT85" s="218"/>
      <c r="HU85" s="218"/>
      <c r="HV85" s="218"/>
      <c r="HW85" s="218"/>
      <c r="HX85" s="218"/>
      <c r="HY85" s="218"/>
      <c r="HZ85" s="218"/>
      <c r="IA85" s="218"/>
      <c r="IB85" s="218"/>
      <c r="IC85" s="218"/>
      <c r="ID85" s="218"/>
      <c r="IE85" s="218"/>
      <c r="IF85" s="218"/>
      <c r="IG85" s="218"/>
      <c r="IH85" s="218"/>
      <c r="II85" s="218"/>
      <c r="IJ85" s="218"/>
      <c r="IK85" s="218"/>
      <c r="IL85" s="218"/>
      <c r="IM85" s="218"/>
      <c r="IN85" s="218"/>
      <c r="IO85" s="218"/>
      <c r="IP85" s="218"/>
      <c r="IQ85" s="218"/>
      <c r="IR85" s="218"/>
      <c r="IS85" s="218"/>
      <c r="IT85" s="218"/>
      <c r="IU85" s="218"/>
      <c r="IV85" s="218"/>
      <c r="IW85" s="218"/>
    </row>
    <row r="86" customFormat="false" ht="17.1" hidden="true" customHeight="true" outlineLevel="0" collapsed="false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  <c r="CP86" s="218"/>
      <c r="CQ86" s="218"/>
      <c r="CR86" s="218"/>
      <c r="CS86" s="218"/>
      <c r="CT86" s="218"/>
      <c r="CU86" s="218"/>
      <c r="CV86" s="218"/>
      <c r="CW86" s="218"/>
      <c r="CX86" s="218"/>
      <c r="CY86" s="218"/>
      <c r="CZ86" s="218"/>
      <c r="DA86" s="218"/>
      <c r="DB86" s="218"/>
      <c r="DC86" s="218"/>
      <c r="DD86" s="218"/>
      <c r="DE86" s="218"/>
      <c r="DF86" s="218"/>
      <c r="DG86" s="218"/>
      <c r="DH86" s="218"/>
      <c r="DI86" s="218"/>
      <c r="DJ86" s="218"/>
      <c r="DK86" s="218"/>
      <c r="DL86" s="218"/>
      <c r="DM86" s="218"/>
      <c r="DN86" s="218"/>
      <c r="DO86" s="218"/>
      <c r="DP86" s="218"/>
      <c r="DQ86" s="218"/>
      <c r="DR86" s="218"/>
      <c r="DS86" s="218"/>
      <c r="DT86" s="218"/>
      <c r="DU86" s="218"/>
      <c r="DV86" s="218"/>
      <c r="DW86" s="218"/>
      <c r="DX86" s="218"/>
      <c r="DY86" s="218"/>
      <c r="DZ86" s="218"/>
      <c r="EA86" s="218"/>
      <c r="EB86" s="218"/>
      <c r="EC86" s="218"/>
      <c r="ED86" s="218"/>
      <c r="EE86" s="218"/>
      <c r="EF86" s="218"/>
      <c r="EG86" s="218"/>
      <c r="EH86" s="218"/>
      <c r="EI86" s="218"/>
      <c r="EJ86" s="218"/>
      <c r="EK86" s="218"/>
      <c r="EL86" s="218"/>
      <c r="EM86" s="218"/>
      <c r="EN86" s="218"/>
      <c r="EO86" s="218"/>
      <c r="EP86" s="218"/>
      <c r="EQ86" s="218"/>
      <c r="ER86" s="218"/>
      <c r="ES86" s="218"/>
      <c r="ET86" s="218"/>
      <c r="EU86" s="218"/>
      <c r="EV86" s="218"/>
      <c r="EW86" s="218"/>
      <c r="EX86" s="218"/>
      <c r="EY86" s="218"/>
      <c r="EZ86" s="218"/>
      <c r="FA86" s="218"/>
      <c r="FB86" s="218"/>
      <c r="FC86" s="218"/>
      <c r="FD86" s="218"/>
      <c r="FE86" s="218"/>
      <c r="FF86" s="218"/>
      <c r="FG86" s="218"/>
      <c r="FH86" s="218"/>
      <c r="FI86" s="218"/>
      <c r="FJ86" s="218"/>
      <c r="FK86" s="218"/>
      <c r="FL86" s="218"/>
      <c r="FM86" s="218"/>
      <c r="FN86" s="218"/>
      <c r="FO86" s="218"/>
      <c r="FP86" s="218"/>
      <c r="FQ86" s="218"/>
      <c r="FR86" s="218"/>
      <c r="FS86" s="218"/>
      <c r="FT86" s="218"/>
      <c r="FU86" s="218"/>
      <c r="FV86" s="218"/>
      <c r="FW86" s="218"/>
      <c r="FX86" s="218"/>
      <c r="FY86" s="218"/>
      <c r="FZ86" s="218"/>
      <c r="GA86" s="218"/>
      <c r="GB86" s="218"/>
      <c r="GC86" s="218"/>
      <c r="GD86" s="218"/>
      <c r="GE86" s="218"/>
      <c r="GF86" s="218"/>
      <c r="GG86" s="218"/>
      <c r="GH86" s="218"/>
      <c r="GI86" s="218"/>
      <c r="GJ86" s="218"/>
      <c r="GK86" s="218"/>
      <c r="GL86" s="218"/>
      <c r="GM86" s="218"/>
      <c r="GN86" s="218"/>
      <c r="GO86" s="218"/>
      <c r="GP86" s="218"/>
      <c r="GQ86" s="218"/>
      <c r="GR86" s="218"/>
      <c r="GS86" s="218"/>
      <c r="GT86" s="218"/>
      <c r="GU86" s="218"/>
      <c r="GV86" s="218"/>
      <c r="GW86" s="218"/>
      <c r="GX86" s="218"/>
      <c r="GY86" s="218"/>
      <c r="GZ86" s="218"/>
      <c r="HA86" s="218"/>
      <c r="HB86" s="218"/>
      <c r="HC86" s="218"/>
      <c r="HD86" s="218"/>
      <c r="HE86" s="218"/>
      <c r="HF86" s="218"/>
      <c r="HG86" s="218"/>
      <c r="HH86" s="218"/>
      <c r="HI86" s="218"/>
      <c r="HJ86" s="218"/>
      <c r="HK86" s="218"/>
      <c r="HL86" s="218"/>
      <c r="HM86" s="218"/>
      <c r="HN86" s="218"/>
      <c r="HO86" s="218"/>
      <c r="HP86" s="218"/>
      <c r="HQ86" s="218"/>
      <c r="HR86" s="218"/>
      <c r="HS86" s="218"/>
      <c r="HT86" s="218"/>
      <c r="HU86" s="218"/>
      <c r="HV86" s="218"/>
      <c r="HW86" s="218"/>
      <c r="HX86" s="218"/>
      <c r="HY86" s="218"/>
      <c r="HZ86" s="218"/>
      <c r="IA86" s="218"/>
      <c r="IB86" s="218"/>
      <c r="IC86" s="218"/>
      <c r="ID86" s="218"/>
      <c r="IE86" s="218"/>
      <c r="IF86" s="218"/>
      <c r="IG86" s="218"/>
      <c r="IH86" s="218"/>
      <c r="II86" s="218"/>
      <c r="IJ86" s="218"/>
      <c r="IK86" s="218"/>
      <c r="IL86" s="218"/>
      <c r="IM86" s="218"/>
      <c r="IN86" s="218"/>
      <c r="IO86" s="218"/>
      <c r="IP86" s="218"/>
      <c r="IQ86" s="218"/>
      <c r="IR86" s="218"/>
      <c r="IS86" s="218"/>
      <c r="IT86" s="218"/>
      <c r="IU86" s="218"/>
      <c r="IV86" s="218"/>
      <c r="IW86" s="218"/>
    </row>
    <row r="87" customFormat="false" ht="17.1" hidden="true" customHeight="true" outlineLevel="0" collapsed="false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  <c r="CP87" s="218"/>
      <c r="CQ87" s="218"/>
      <c r="CR87" s="218"/>
      <c r="CS87" s="218"/>
      <c r="CT87" s="218"/>
      <c r="CU87" s="218"/>
      <c r="CV87" s="218"/>
      <c r="CW87" s="218"/>
      <c r="CX87" s="218"/>
      <c r="CY87" s="218"/>
      <c r="CZ87" s="218"/>
      <c r="DA87" s="218"/>
      <c r="DB87" s="218"/>
      <c r="DC87" s="218"/>
      <c r="DD87" s="218"/>
      <c r="DE87" s="218"/>
      <c r="DF87" s="218"/>
      <c r="DG87" s="218"/>
      <c r="DH87" s="218"/>
      <c r="DI87" s="218"/>
      <c r="DJ87" s="218"/>
      <c r="DK87" s="218"/>
      <c r="DL87" s="218"/>
      <c r="DM87" s="218"/>
      <c r="DN87" s="218"/>
      <c r="DO87" s="218"/>
      <c r="DP87" s="218"/>
      <c r="DQ87" s="218"/>
      <c r="DR87" s="218"/>
      <c r="DS87" s="218"/>
      <c r="DT87" s="218"/>
      <c r="DU87" s="218"/>
      <c r="DV87" s="218"/>
      <c r="DW87" s="218"/>
      <c r="DX87" s="218"/>
      <c r="DY87" s="218"/>
      <c r="DZ87" s="218"/>
      <c r="EA87" s="218"/>
      <c r="EB87" s="218"/>
      <c r="EC87" s="218"/>
      <c r="ED87" s="218"/>
      <c r="EE87" s="218"/>
      <c r="EF87" s="218"/>
      <c r="EG87" s="218"/>
      <c r="EH87" s="218"/>
      <c r="EI87" s="218"/>
      <c r="EJ87" s="218"/>
      <c r="EK87" s="218"/>
      <c r="EL87" s="218"/>
      <c r="EM87" s="218"/>
      <c r="EN87" s="218"/>
      <c r="EO87" s="218"/>
      <c r="EP87" s="218"/>
      <c r="EQ87" s="218"/>
      <c r="ER87" s="218"/>
      <c r="ES87" s="218"/>
      <c r="ET87" s="218"/>
      <c r="EU87" s="218"/>
      <c r="EV87" s="218"/>
      <c r="EW87" s="218"/>
      <c r="EX87" s="218"/>
      <c r="EY87" s="218"/>
      <c r="EZ87" s="218"/>
      <c r="FA87" s="218"/>
      <c r="FB87" s="218"/>
      <c r="FC87" s="218"/>
      <c r="FD87" s="218"/>
      <c r="FE87" s="218"/>
      <c r="FF87" s="218"/>
      <c r="FG87" s="218"/>
      <c r="FH87" s="218"/>
      <c r="FI87" s="218"/>
      <c r="FJ87" s="218"/>
      <c r="FK87" s="218"/>
      <c r="FL87" s="218"/>
      <c r="FM87" s="218"/>
      <c r="FN87" s="218"/>
      <c r="FO87" s="218"/>
      <c r="FP87" s="218"/>
      <c r="FQ87" s="218"/>
      <c r="FR87" s="218"/>
      <c r="FS87" s="218"/>
      <c r="FT87" s="218"/>
      <c r="FU87" s="218"/>
      <c r="FV87" s="218"/>
      <c r="FW87" s="218"/>
      <c r="FX87" s="218"/>
      <c r="FY87" s="218"/>
      <c r="FZ87" s="218"/>
      <c r="GA87" s="218"/>
      <c r="GB87" s="218"/>
      <c r="GC87" s="218"/>
      <c r="GD87" s="218"/>
      <c r="GE87" s="218"/>
      <c r="GF87" s="218"/>
      <c r="GG87" s="218"/>
      <c r="GH87" s="218"/>
      <c r="GI87" s="218"/>
      <c r="GJ87" s="218"/>
      <c r="GK87" s="218"/>
      <c r="GL87" s="218"/>
      <c r="GM87" s="218"/>
      <c r="GN87" s="218"/>
      <c r="GO87" s="218"/>
      <c r="GP87" s="218"/>
      <c r="GQ87" s="218"/>
      <c r="GR87" s="218"/>
      <c r="GS87" s="218"/>
      <c r="GT87" s="218"/>
      <c r="GU87" s="218"/>
      <c r="GV87" s="218"/>
      <c r="GW87" s="218"/>
      <c r="GX87" s="218"/>
      <c r="GY87" s="218"/>
      <c r="GZ87" s="218"/>
      <c r="HA87" s="218"/>
      <c r="HB87" s="218"/>
      <c r="HC87" s="218"/>
      <c r="HD87" s="218"/>
      <c r="HE87" s="218"/>
      <c r="HF87" s="218"/>
      <c r="HG87" s="218"/>
      <c r="HH87" s="218"/>
      <c r="HI87" s="218"/>
      <c r="HJ87" s="218"/>
      <c r="HK87" s="218"/>
      <c r="HL87" s="218"/>
      <c r="HM87" s="218"/>
      <c r="HN87" s="218"/>
      <c r="HO87" s="218"/>
      <c r="HP87" s="218"/>
      <c r="HQ87" s="218"/>
      <c r="HR87" s="218"/>
      <c r="HS87" s="218"/>
      <c r="HT87" s="218"/>
      <c r="HU87" s="218"/>
      <c r="HV87" s="218"/>
      <c r="HW87" s="218"/>
      <c r="HX87" s="218"/>
      <c r="HY87" s="218"/>
      <c r="HZ87" s="218"/>
      <c r="IA87" s="218"/>
      <c r="IB87" s="218"/>
      <c r="IC87" s="218"/>
      <c r="ID87" s="218"/>
      <c r="IE87" s="218"/>
      <c r="IF87" s="218"/>
      <c r="IG87" s="218"/>
      <c r="IH87" s="218"/>
      <c r="II87" s="218"/>
      <c r="IJ87" s="218"/>
      <c r="IK87" s="218"/>
      <c r="IL87" s="218"/>
      <c r="IM87" s="218"/>
      <c r="IN87" s="218"/>
      <c r="IO87" s="218"/>
      <c r="IP87" s="218"/>
      <c r="IQ87" s="218"/>
      <c r="IR87" s="218"/>
      <c r="IS87" s="218"/>
      <c r="IT87" s="218"/>
      <c r="IU87" s="218"/>
      <c r="IV87" s="218"/>
      <c r="IW87" s="218"/>
    </row>
    <row r="88" customFormat="false" ht="17.1" hidden="true" customHeight="true" outlineLevel="0" collapsed="false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1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  <c r="CP88" s="218"/>
      <c r="CQ88" s="218"/>
      <c r="CR88" s="218"/>
      <c r="CS88" s="218"/>
      <c r="CT88" s="218"/>
      <c r="CU88" s="218"/>
      <c r="CV88" s="218"/>
      <c r="CW88" s="218"/>
      <c r="CX88" s="218"/>
      <c r="CY88" s="218"/>
      <c r="CZ88" s="218"/>
      <c r="DA88" s="218"/>
      <c r="DB88" s="218"/>
      <c r="DC88" s="218"/>
      <c r="DD88" s="218"/>
      <c r="DE88" s="218"/>
      <c r="DF88" s="218"/>
      <c r="DG88" s="218"/>
      <c r="DH88" s="218"/>
      <c r="DI88" s="218"/>
      <c r="DJ88" s="218"/>
      <c r="DK88" s="218"/>
      <c r="DL88" s="218"/>
      <c r="DM88" s="218"/>
      <c r="DN88" s="218"/>
      <c r="DO88" s="218"/>
      <c r="DP88" s="218"/>
      <c r="DQ88" s="218"/>
      <c r="DR88" s="218"/>
      <c r="DS88" s="218"/>
      <c r="DT88" s="218"/>
      <c r="DU88" s="218"/>
      <c r="DV88" s="218"/>
      <c r="DW88" s="218"/>
      <c r="DX88" s="218"/>
      <c r="DY88" s="218"/>
      <c r="DZ88" s="218"/>
      <c r="EA88" s="218"/>
      <c r="EB88" s="218"/>
      <c r="EC88" s="218"/>
      <c r="ED88" s="218"/>
      <c r="EE88" s="218"/>
      <c r="EF88" s="218"/>
      <c r="EG88" s="218"/>
      <c r="EH88" s="218"/>
      <c r="EI88" s="218"/>
      <c r="EJ88" s="218"/>
      <c r="EK88" s="218"/>
      <c r="EL88" s="218"/>
      <c r="EM88" s="218"/>
      <c r="EN88" s="218"/>
      <c r="EO88" s="218"/>
      <c r="EP88" s="218"/>
      <c r="EQ88" s="218"/>
      <c r="ER88" s="218"/>
      <c r="ES88" s="218"/>
      <c r="ET88" s="218"/>
      <c r="EU88" s="218"/>
      <c r="EV88" s="218"/>
      <c r="EW88" s="218"/>
      <c r="EX88" s="218"/>
      <c r="EY88" s="218"/>
      <c r="EZ88" s="218"/>
      <c r="FA88" s="218"/>
      <c r="FB88" s="218"/>
      <c r="FC88" s="218"/>
      <c r="FD88" s="218"/>
      <c r="FE88" s="218"/>
      <c r="FF88" s="218"/>
      <c r="FG88" s="218"/>
      <c r="FH88" s="218"/>
      <c r="FI88" s="218"/>
      <c r="FJ88" s="218"/>
      <c r="FK88" s="218"/>
      <c r="FL88" s="218"/>
      <c r="FM88" s="218"/>
      <c r="FN88" s="218"/>
      <c r="FO88" s="218"/>
      <c r="FP88" s="218"/>
      <c r="FQ88" s="218"/>
      <c r="FR88" s="218"/>
      <c r="FS88" s="218"/>
      <c r="FT88" s="218"/>
      <c r="FU88" s="218"/>
      <c r="FV88" s="218"/>
      <c r="FW88" s="218"/>
      <c r="FX88" s="218"/>
      <c r="FY88" s="218"/>
      <c r="FZ88" s="218"/>
      <c r="GA88" s="218"/>
      <c r="GB88" s="218"/>
      <c r="GC88" s="218"/>
      <c r="GD88" s="218"/>
      <c r="GE88" s="218"/>
      <c r="GF88" s="218"/>
      <c r="GG88" s="218"/>
      <c r="GH88" s="218"/>
      <c r="GI88" s="218"/>
      <c r="GJ88" s="218"/>
      <c r="GK88" s="218"/>
      <c r="GL88" s="218"/>
      <c r="GM88" s="218"/>
      <c r="GN88" s="218"/>
      <c r="GO88" s="218"/>
      <c r="GP88" s="218"/>
      <c r="GQ88" s="218"/>
      <c r="GR88" s="218"/>
      <c r="GS88" s="218"/>
      <c r="GT88" s="218"/>
      <c r="GU88" s="218"/>
      <c r="GV88" s="218"/>
      <c r="GW88" s="218"/>
      <c r="GX88" s="218"/>
      <c r="GY88" s="218"/>
      <c r="GZ88" s="218"/>
      <c r="HA88" s="218"/>
      <c r="HB88" s="218"/>
      <c r="HC88" s="218"/>
      <c r="HD88" s="218"/>
      <c r="HE88" s="218"/>
      <c r="HF88" s="218"/>
      <c r="HG88" s="218"/>
      <c r="HH88" s="218"/>
      <c r="HI88" s="218"/>
      <c r="HJ88" s="218"/>
      <c r="HK88" s="218"/>
      <c r="HL88" s="218"/>
      <c r="HM88" s="218"/>
      <c r="HN88" s="218"/>
      <c r="HO88" s="218"/>
      <c r="HP88" s="218"/>
      <c r="HQ88" s="218"/>
      <c r="HR88" s="218"/>
      <c r="HS88" s="218"/>
      <c r="HT88" s="218"/>
      <c r="HU88" s="218"/>
      <c r="HV88" s="218"/>
      <c r="HW88" s="218"/>
      <c r="HX88" s="218"/>
      <c r="HY88" s="218"/>
      <c r="HZ88" s="218"/>
      <c r="IA88" s="218"/>
      <c r="IB88" s="218"/>
      <c r="IC88" s="218"/>
      <c r="ID88" s="218"/>
      <c r="IE88" s="218"/>
      <c r="IF88" s="218"/>
      <c r="IG88" s="218"/>
      <c r="IH88" s="218"/>
      <c r="II88" s="218"/>
      <c r="IJ88" s="218"/>
      <c r="IK88" s="218"/>
      <c r="IL88" s="218"/>
      <c r="IM88" s="218"/>
      <c r="IN88" s="218"/>
      <c r="IO88" s="218"/>
      <c r="IP88" s="218"/>
      <c r="IQ88" s="218"/>
      <c r="IR88" s="218"/>
      <c r="IS88" s="218"/>
      <c r="IT88" s="218"/>
      <c r="IU88" s="218"/>
      <c r="IV88" s="218"/>
      <c r="IW88" s="218"/>
    </row>
    <row r="89" customFormat="false" ht="17.1" hidden="true" customHeight="true" outlineLevel="0" collapsed="false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  <c r="CP89" s="218"/>
      <c r="CQ89" s="218"/>
      <c r="CR89" s="218"/>
      <c r="CS89" s="218"/>
      <c r="CT89" s="218"/>
      <c r="CU89" s="218"/>
      <c r="CV89" s="218"/>
      <c r="CW89" s="218"/>
      <c r="CX89" s="218"/>
      <c r="CY89" s="218"/>
      <c r="CZ89" s="218"/>
      <c r="DA89" s="218"/>
      <c r="DB89" s="218"/>
      <c r="DC89" s="218"/>
      <c r="DD89" s="218"/>
      <c r="DE89" s="218"/>
      <c r="DF89" s="218"/>
      <c r="DG89" s="218"/>
      <c r="DH89" s="218"/>
      <c r="DI89" s="218"/>
      <c r="DJ89" s="218"/>
      <c r="DK89" s="218"/>
      <c r="DL89" s="218"/>
      <c r="DM89" s="218"/>
      <c r="DN89" s="218"/>
      <c r="DO89" s="218"/>
      <c r="DP89" s="218"/>
      <c r="DQ89" s="218"/>
      <c r="DR89" s="218"/>
      <c r="DS89" s="218"/>
      <c r="DT89" s="218"/>
      <c r="DU89" s="218"/>
      <c r="DV89" s="218"/>
      <c r="DW89" s="218"/>
      <c r="DX89" s="218"/>
      <c r="DY89" s="218"/>
      <c r="DZ89" s="218"/>
      <c r="EA89" s="218"/>
      <c r="EB89" s="218"/>
      <c r="EC89" s="218"/>
      <c r="ED89" s="218"/>
      <c r="EE89" s="218"/>
      <c r="EF89" s="218"/>
      <c r="EG89" s="218"/>
      <c r="EH89" s="218"/>
      <c r="EI89" s="218"/>
      <c r="EJ89" s="218"/>
      <c r="EK89" s="218"/>
      <c r="EL89" s="218"/>
      <c r="EM89" s="218"/>
      <c r="EN89" s="218"/>
      <c r="EO89" s="218"/>
      <c r="EP89" s="218"/>
      <c r="EQ89" s="218"/>
      <c r="ER89" s="218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  <c r="FN89" s="218"/>
      <c r="FO89" s="218"/>
      <c r="FP89" s="218"/>
      <c r="FQ89" s="218"/>
      <c r="FR89" s="218"/>
      <c r="FS89" s="218"/>
      <c r="FT89" s="218"/>
      <c r="FU89" s="218"/>
      <c r="FV89" s="218"/>
      <c r="FW89" s="218"/>
      <c r="FX89" s="218"/>
      <c r="FY89" s="218"/>
      <c r="FZ89" s="218"/>
      <c r="GA89" s="218"/>
      <c r="GB89" s="218"/>
      <c r="GC89" s="218"/>
      <c r="GD89" s="218"/>
      <c r="GE89" s="218"/>
      <c r="GF89" s="218"/>
      <c r="GG89" s="218"/>
      <c r="GH89" s="218"/>
      <c r="GI89" s="218"/>
      <c r="GJ89" s="218"/>
      <c r="GK89" s="218"/>
      <c r="GL89" s="218"/>
      <c r="GM89" s="218"/>
      <c r="GN89" s="218"/>
      <c r="GO89" s="218"/>
      <c r="GP89" s="218"/>
      <c r="GQ89" s="218"/>
      <c r="GR89" s="218"/>
      <c r="GS89" s="218"/>
      <c r="GT89" s="218"/>
      <c r="GU89" s="218"/>
      <c r="GV89" s="218"/>
      <c r="GW89" s="218"/>
      <c r="GX89" s="218"/>
      <c r="GY89" s="218"/>
      <c r="GZ89" s="218"/>
      <c r="HA89" s="218"/>
      <c r="HB89" s="218"/>
      <c r="HC89" s="218"/>
      <c r="HD89" s="218"/>
      <c r="HE89" s="218"/>
      <c r="HF89" s="218"/>
      <c r="HG89" s="218"/>
      <c r="HH89" s="218"/>
      <c r="HI89" s="218"/>
      <c r="HJ89" s="218"/>
      <c r="HK89" s="218"/>
      <c r="HL89" s="218"/>
      <c r="HM89" s="218"/>
      <c r="HN89" s="218"/>
      <c r="HO89" s="218"/>
      <c r="HP89" s="218"/>
      <c r="HQ89" s="218"/>
      <c r="HR89" s="218"/>
      <c r="HS89" s="218"/>
      <c r="HT89" s="218"/>
      <c r="HU89" s="218"/>
      <c r="HV89" s="218"/>
      <c r="HW89" s="218"/>
      <c r="HX89" s="218"/>
      <c r="HY89" s="218"/>
      <c r="HZ89" s="218"/>
      <c r="IA89" s="218"/>
      <c r="IB89" s="218"/>
      <c r="IC89" s="218"/>
      <c r="ID89" s="218"/>
      <c r="IE89" s="218"/>
      <c r="IF89" s="218"/>
      <c r="IG89" s="218"/>
      <c r="IH89" s="218"/>
      <c r="II89" s="218"/>
      <c r="IJ89" s="218"/>
      <c r="IK89" s="218"/>
      <c r="IL89" s="218"/>
      <c r="IM89" s="218"/>
      <c r="IN89" s="218"/>
      <c r="IO89" s="218"/>
      <c r="IP89" s="218"/>
      <c r="IQ89" s="218"/>
      <c r="IR89" s="218"/>
      <c r="IS89" s="218"/>
      <c r="IT89" s="218"/>
      <c r="IU89" s="218"/>
      <c r="IV89" s="218"/>
      <c r="IW89" s="218"/>
    </row>
    <row r="90" customFormat="false" ht="17.1" hidden="true" customHeight="true" outlineLevel="0" collapsed="false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  <c r="DJ90" s="218"/>
      <c r="DK90" s="218"/>
      <c r="DL90" s="218"/>
      <c r="DM90" s="218"/>
      <c r="DN90" s="218"/>
      <c r="DO90" s="218"/>
      <c r="DP90" s="218"/>
      <c r="DQ90" s="218"/>
      <c r="DR90" s="218"/>
      <c r="DS90" s="218"/>
      <c r="DT90" s="21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218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  <c r="FN90" s="218"/>
      <c r="FO90" s="218"/>
      <c r="FP90" s="218"/>
      <c r="FQ90" s="218"/>
      <c r="FR90" s="218"/>
      <c r="FS90" s="218"/>
      <c r="FT90" s="218"/>
      <c r="FU90" s="218"/>
      <c r="FV90" s="218"/>
      <c r="FW90" s="218"/>
      <c r="FX90" s="218"/>
      <c r="FY90" s="218"/>
      <c r="FZ90" s="218"/>
      <c r="GA90" s="218"/>
      <c r="GB90" s="218"/>
      <c r="GC90" s="218"/>
      <c r="GD90" s="218"/>
      <c r="GE90" s="218"/>
      <c r="GF90" s="218"/>
      <c r="GG90" s="218"/>
      <c r="GH90" s="218"/>
      <c r="GI90" s="218"/>
      <c r="GJ90" s="218"/>
      <c r="GK90" s="218"/>
      <c r="GL90" s="218"/>
      <c r="GM90" s="218"/>
      <c r="GN90" s="218"/>
      <c r="GO90" s="218"/>
      <c r="GP90" s="218"/>
      <c r="GQ90" s="218"/>
      <c r="GR90" s="218"/>
      <c r="GS90" s="218"/>
      <c r="GT90" s="218"/>
      <c r="GU90" s="218"/>
      <c r="GV90" s="218"/>
      <c r="GW90" s="218"/>
      <c r="GX90" s="218"/>
      <c r="GY90" s="218"/>
      <c r="GZ90" s="218"/>
      <c r="HA90" s="218"/>
      <c r="HB90" s="218"/>
      <c r="HC90" s="218"/>
      <c r="HD90" s="218"/>
      <c r="HE90" s="218"/>
      <c r="HF90" s="218"/>
      <c r="HG90" s="218"/>
      <c r="HH90" s="218"/>
      <c r="HI90" s="218"/>
      <c r="HJ90" s="218"/>
      <c r="HK90" s="218"/>
      <c r="HL90" s="218"/>
      <c r="HM90" s="218"/>
      <c r="HN90" s="218"/>
      <c r="HO90" s="218"/>
      <c r="HP90" s="218"/>
      <c r="HQ90" s="218"/>
      <c r="HR90" s="218"/>
      <c r="HS90" s="218"/>
      <c r="HT90" s="218"/>
      <c r="HU90" s="218"/>
      <c r="HV90" s="218"/>
      <c r="HW90" s="218"/>
      <c r="HX90" s="218"/>
      <c r="HY90" s="218"/>
      <c r="HZ90" s="218"/>
      <c r="IA90" s="218"/>
      <c r="IB90" s="218"/>
      <c r="IC90" s="218"/>
      <c r="ID90" s="218"/>
      <c r="IE90" s="218"/>
      <c r="IF90" s="218"/>
      <c r="IG90" s="218"/>
      <c r="IH90" s="218"/>
      <c r="II90" s="218"/>
      <c r="IJ90" s="218"/>
      <c r="IK90" s="218"/>
      <c r="IL90" s="218"/>
      <c r="IM90" s="218"/>
      <c r="IN90" s="218"/>
      <c r="IO90" s="218"/>
      <c r="IP90" s="218"/>
      <c r="IQ90" s="218"/>
      <c r="IR90" s="218"/>
      <c r="IS90" s="218"/>
      <c r="IT90" s="218"/>
      <c r="IU90" s="218"/>
      <c r="IV90" s="218"/>
      <c r="IW90" s="218"/>
    </row>
    <row r="91" customFormat="false" ht="17.1" hidden="true" customHeight="true" outlineLevel="0" collapsed="false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  <c r="DJ91" s="218"/>
      <c r="DK91" s="218"/>
      <c r="DL91" s="218"/>
      <c r="DM91" s="218"/>
      <c r="DN91" s="218"/>
      <c r="DO91" s="218"/>
      <c r="DP91" s="218"/>
      <c r="DQ91" s="218"/>
      <c r="DR91" s="218"/>
      <c r="DS91" s="218"/>
      <c r="DT91" s="218"/>
      <c r="DU91" s="218"/>
      <c r="DV91" s="218"/>
      <c r="DW91" s="218"/>
      <c r="DX91" s="218"/>
      <c r="DY91" s="218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218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  <c r="FN91" s="218"/>
      <c r="FO91" s="218"/>
      <c r="FP91" s="218"/>
      <c r="FQ91" s="218"/>
      <c r="FR91" s="218"/>
      <c r="FS91" s="218"/>
      <c r="FT91" s="218"/>
      <c r="FU91" s="218"/>
      <c r="FV91" s="218"/>
      <c r="FW91" s="218"/>
      <c r="FX91" s="218"/>
      <c r="FY91" s="218"/>
      <c r="FZ91" s="218"/>
      <c r="GA91" s="218"/>
      <c r="GB91" s="218"/>
      <c r="GC91" s="218"/>
      <c r="GD91" s="218"/>
      <c r="GE91" s="218"/>
      <c r="GF91" s="218"/>
      <c r="GG91" s="218"/>
      <c r="GH91" s="218"/>
      <c r="GI91" s="218"/>
      <c r="GJ91" s="218"/>
      <c r="GK91" s="218"/>
      <c r="GL91" s="218"/>
      <c r="GM91" s="218"/>
      <c r="GN91" s="218"/>
      <c r="GO91" s="218"/>
      <c r="GP91" s="218"/>
      <c r="GQ91" s="218"/>
      <c r="GR91" s="218"/>
      <c r="GS91" s="218"/>
      <c r="GT91" s="218"/>
      <c r="GU91" s="218"/>
      <c r="GV91" s="218"/>
      <c r="GW91" s="218"/>
      <c r="GX91" s="218"/>
      <c r="GY91" s="218"/>
      <c r="GZ91" s="218"/>
      <c r="HA91" s="218"/>
      <c r="HB91" s="218"/>
      <c r="HC91" s="218"/>
      <c r="HD91" s="218"/>
      <c r="HE91" s="218"/>
      <c r="HF91" s="218"/>
      <c r="HG91" s="218"/>
      <c r="HH91" s="218"/>
      <c r="HI91" s="218"/>
      <c r="HJ91" s="218"/>
      <c r="HK91" s="218"/>
      <c r="HL91" s="218"/>
      <c r="HM91" s="218"/>
      <c r="HN91" s="218"/>
      <c r="HO91" s="218"/>
      <c r="HP91" s="218"/>
      <c r="HQ91" s="218"/>
      <c r="HR91" s="218"/>
      <c r="HS91" s="218"/>
      <c r="HT91" s="218"/>
      <c r="HU91" s="218"/>
      <c r="HV91" s="218"/>
      <c r="HW91" s="218"/>
      <c r="HX91" s="218"/>
      <c r="HY91" s="218"/>
      <c r="HZ91" s="218"/>
      <c r="IA91" s="218"/>
      <c r="IB91" s="218"/>
      <c r="IC91" s="218"/>
      <c r="ID91" s="218"/>
      <c r="IE91" s="218"/>
      <c r="IF91" s="218"/>
      <c r="IG91" s="218"/>
      <c r="IH91" s="218"/>
      <c r="II91" s="218"/>
      <c r="IJ91" s="218"/>
      <c r="IK91" s="218"/>
      <c r="IL91" s="218"/>
      <c r="IM91" s="218"/>
      <c r="IN91" s="218"/>
      <c r="IO91" s="218"/>
      <c r="IP91" s="218"/>
      <c r="IQ91" s="218"/>
      <c r="IR91" s="218"/>
      <c r="IS91" s="218"/>
      <c r="IT91" s="218"/>
      <c r="IU91" s="218"/>
      <c r="IV91" s="218"/>
      <c r="IW91" s="218"/>
    </row>
    <row r="92" customFormat="false" ht="17.1" hidden="true" customHeight="true" outlineLevel="0" collapsed="false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8"/>
      <c r="DM92" s="218"/>
      <c r="DN92" s="218"/>
      <c r="DO92" s="218"/>
      <c r="DP92" s="218"/>
      <c r="DQ92" s="218"/>
      <c r="DR92" s="218"/>
      <c r="DS92" s="218"/>
      <c r="DT92" s="218"/>
      <c r="DU92" s="218"/>
      <c r="DV92" s="218"/>
      <c r="DW92" s="218"/>
      <c r="DX92" s="218"/>
      <c r="DY92" s="218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218"/>
      <c r="ES92" s="218"/>
      <c r="ET92" s="218"/>
      <c r="EU92" s="218"/>
      <c r="EV92" s="218"/>
      <c r="EW92" s="218"/>
      <c r="EX92" s="218"/>
      <c r="EY92" s="218"/>
      <c r="EZ92" s="218"/>
      <c r="FA92" s="218"/>
      <c r="FB92" s="218"/>
      <c r="FC92" s="218"/>
      <c r="FD92" s="218"/>
      <c r="FE92" s="218"/>
      <c r="FF92" s="218"/>
      <c r="FG92" s="218"/>
      <c r="FH92" s="218"/>
      <c r="FI92" s="218"/>
      <c r="FJ92" s="218"/>
      <c r="FK92" s="218"/>
      <c r="FL92" s="218"/>
      <c r="FM92" s="218"/>
      <c r="FN92" s="218"/>
      <c r="FO92" s="218"/>
      <c r="FP92" s="218"/>
      <c r="FQ92" s="218"/>
      <c r="FR92" s="218"/>
      <c r="FS92" s="218"/>
      <c r="FT92" s="218"/>
      <c r="FU92" s="218"/>
      <c r="FV92" s="218"/>
      <c r="FW92" s="218"/>
      <c r="FX92" s="218"/>
      <c r="FY92" s="218"/>
      <c r="FZ92" s="218"/>
      <c r="GA92" s="218"/>
      <c r="GB92" s="218"/>
      <c r="GC92" s="218"/>
      <c r="GD92" s="218"/>
      <c r="GE92" s="218"/>
      <c r="GF92" s="218"/>
      <c r="GG92" s="218"/>
      <c r="GH92" s="218"/>
      <c r="GI92" s="218"/>
      <c r="GJ92" s="218"/>
      <c r="GK92" s="218"/>
      <c r="GL92" s="218"/>
      <c r="GM92" s="218"/>
      <c r="GN92" s="218"/>
      <c r="GO92" s="218"/>
      <c r="GP92" s="218"/>
      <c r="GQ92" s="218"/>
      <c r="GR92" s="218"/>
      <c r="GS92" s="218"/>
      <c r="GT92" s="218"/>
      <c r="GU92" s="218"/>
      <c r="GV92" s="218"/>
      <c r="GW92" s="218"/>
      <c r="GX92" s="218"/>
      <c r="GY92" s="218"/>
      <c r="GZ92" s="218"/>
      <c r="HA92" s="218"/>
      <c r="HB92" s="218"/>
      <c r="HC92" s="218"/>
      <c r="HD92" s="218"/>
      <c r="HE92" s="218"/>
      <c r="HF92" s="218"/>
      <c r="HG92" s="218"/>
      <c r="HH92" s="218"/>
      <c r="HI92" s="218"/>
      <c r="HJ92" s="218"/>
      <c r="HK92" s="218"/>
      <c r="HL92" s="218"/>
      <c r="HM92" s="218"/>
      <c r="HN92" s="218"/>
      <c r="HO92" s="218"/>
      <c r="HP92" s="218"/>
      <c r="HQ92" s="218"/>
      <c r="HR92" s="218"/>
      <c r="HS92" s="218"/>
      <c r="HT92" s="218"/>
      <c r="HU92" s="218"/>
      <c r="HV92" s="218"/>
      <c r="HW92" s="218"/>
      <c r="HX92" s="218"/>
      <c r="HY92" s="218"/>
      <c r="HZ92" s="218"/>
      <c r="IA92" s="218"/>
      <c r="IB92" s="218"/>
      <c r="IC92" s="218"/>
      <c r="ID92" s="218"/>
      <c r="IE92" s="218"/>
      <c r="IF92" s="218"/>
      <c r="IG92" s="218"/>
      <c r="IH92" s="218"/>
      <c r="II92" s="218"/>
      <c r="IJ92" s="218"/>
      <c r="IK92" s="218"/>
      <c r="IL92" s="218"/>
      <c r="IM92" s="218"/>
      <c r="IN92" s="218"/>
      <c r="IO92" s="218"/>
      <c r="IP92" s="218"/>
      <c r="IQ92" s="218"/>
      <c r="IR92" s="218"/>
      <c r="IS92" s="218"/>
      <c r="IT92" s="218"/>
      <c r="IU92" s="218"/>
      <c r="IV92" s="218"/>
      <c r="IW92" s="218"/>
    </row>
    <row r="93" customFormat="false" ht="17.1" hidden="true" customHeight="true" outlineLevel="0" collapsed="false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  <c r="CP93" s="218"/>
      <c r="CQ93" s="218"/>
      <c r="CR93" s="218"/>
      <c r="CS93" s="218"/>
      <c r="CT93" s="218"/>
      <c r="CU93" s="218"/>
      <c r="CV93" s="218"/>
      <c r="CW93" s="218"/>
      <c r="CX93" s="218"/>
      <c r="CY93" s="218"/>
      <c r="CZ93" s="218"/>
      <c r="DA93" s="218"/>
      <c r="DB93" s="218"/>
      <c r="DC93" s="218"/>
      <c r="DD93" s="218"/>
      <c r="DE93" s="218"/>
      <c r="DF93" s="218"/>
      <c r="DG93" s="218"/>
      <c r="DH93" s="218"/>
      <c r="DI93" s="218"/>
      <c r="DJ93" s="218"/>
      <c r="DK93" s="218"/>
      <c r="DL93" s="218"/>
      <c r="DM93" s="218"/>
      <c r="DN93" s="218"/>
      <c r="DO93" s="218"/>
      <c r="DP93" s="218"/>
      <c r="DQ93" s="218"/>
      <c r="DR93" s="218"/>
      <c r="DS93" s="218"/>
      <c r="DT93" s="218"/>
      <c r="DU93" s="218"/>
      <c r="DV93" s="218"/>
      <c r="DW93" s="218"/>
      <c r="DX93" s="218"/>
      <c r="DY93" s="218"/>
      <c r="DZ93" s="218"/>
      <c r="EA93" s="218"/>
      <c r="EB93" s="218"/>
      <c r="EC93" s="218"/>
      <c r="ED93" s="218"/>
      <c r="EE93" s="218"/>
      <c r="EF93" s="218"/>
      <c r="EG93" s="218"/>
      <c r="EH93" s="218"/>
      <c r="EI93" s="218"/>
      <c r="EJ93" s="218"/>
      <c r="EK93" s="218"/>
      <c r="EL93" s="218"/>
      <c r="EM93" s="218"/>
      <c r="EN93" s="218"/>
      <c r="EO93" s="218"/>
      <c r="EP93" s="218"/>
      <c r="EQ93" s="218"/>
      <c r="ER93" s="218"/>
      <c r="ES93" s="218"/>
      <c r="ET93" s="218"/>
      <c r="EU93" s="218"/>
      <c r="EV93" s="218"/>
      <c r="EW93" s="218"/>
      <c r="EX93" s="218"/>
      <c r="EY93" s="218"/>
      <c r="EZ93" s="218"/>
      <c r="FA93" s="218"/>
      <c r="FB93" s="218"/>
      <c r="FC93" s="218"/>
      <c r="FD93" s="218"/>
      <c r="FE93" s="218"/>
      <c r="FF93" s="218"/>
      <c r="FG93" s="218"/>
      <c r="FH93" s="218"/>
      <c r="FI93" s="218"/>
      <c r="FJ93" s="218"/>
      <c r="FK93" s="218"/>
      <c r="FL93" s="218"/>
      <c r="FM93" s="218"/>
      <c r="FN93" s="218"/>
      <c r="FO93" s="218"/>
      <c r="FP93" s="218"/>
      <c r="FQ93" s="218"/>
      <c r="FR93" s="218"/>
      <c r="FS93" s="218"/>
      <c r="FT93" s="218"/>
      <c r="FU93" s="218"/>
      <c r="FV93" s="218"/>
      <c r="FW93" s="218"/>
      <c r="FX93" s="218"/>
      <c r="FY93" s="218"/>
      <c r="FZ93" s="218"/>
      <c r="GA93" s="218"/>
      <c r="GB93" s="218"/>
      <c r="GC93" s="218"/>
      <c r="GD93" s="218"/>
      <c r="GE93" s="218"/>
      <c r="GF93" s="218"/>
      <c r="GG93" s="218"/>
      <c r="GH93" s="218"/>
      <c r="GI93" s="218"/>
      <c r="GJ93" s="218"/>
      <c r="GK93" s="218"/>
      <c r="GL93" s="218"/>
      <c r="GM93" s="218"/>
      <c r="GN93" s="218"/>
      <c r="GO93" s="218"/>
      <c r="GP93" s="218"/>
      <c r="GQ93" s="218"/>
      <c r="GR93" s="218"/>
      <c r="GS93" s="218"/>
      <c r="GT93" s="218"/>
      <c r="GU93" s="218"/>
      <c r="GV93" s="218"/>
      <c r="GW93" s="218"/>
      <c r="GX93" s="218"/>
      <c r="GY93" s="218"/>
      <c r="GZ93" s="218"/>
      <c r="HA93" s="218"/>
      <c r="HB93" s="218"/>
      <c r="HC93" s="218"/>
      <c r="HD93" s="218"/>
      <c r="HE93" s="218"/>
      <c r="HF93" s="218"/>
      <c r="HG93" s="218"/>
      <c r="HH93" s="218"/>
      <c r="HI93" s="218"/>
      <c r="HJ93" s="218"/>
      <c r="HK93" s="218"/>
      <c r="HL93" s="218"/>
      <c r="HM93" s="218"/>
      <c r="HN93" s="218"/>
      <c r="HO93" s="218"/>
      <c r="HP93" s="218"/>
      <c r="HQ93" s="218"/>
      <c r="HR93" s="218"/>
      <c r="HS93" s="218"/>
      <c r="HT93" s="218"/>
      <c r="HU93" s="218"/>
      <c r="HV93" s="218"/>
      <c r="HW93" s="218"/>
      <c r="HX93" s="218"/>
      <c r="HY93" s="218"/>
      <c r="HZ93" s="218"/>
      <c r="IA93" s="218"/>
      <c r="IB93" s="218"/>
      <c r="IC93" s="218"/>
      <c r="ID93" s="218"/>
      <c r="IE93" s="218"/>
      <c r="IF93" s="218"/>
      <c r="IG93" s="218"/>
      <c r="IH93" s="218"/>
      <c r="II93" s="218"/>
      <c r="IJ93" s="218"/>
      <c r="IK93" s="218"/>
      <c r="IL93" s="218"/>
      <c r="IM93" s="218"/>
      <c r="IN93" s="218"/>
      <c r="IO93" s="218"/>
      <c r="IP93" s="218"/>
      <c r="IQ93" s="218"/>
      <c r="IR93" s="218"/>
      <c r="IS93" s="218"/>
      <c r="IT93" s="218"/>
      <c r="IU93" s="218"/>
      <c r="IV93" s="218"/>
      <c r="IW93" s="218"/>
    </row>
    <row r="94" customFormat="false" ht="17.1" hidden="true" customHeight="true" outlineLevel="0" collapsed="false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218"/>
      <c r="CU94" s="218"/>
      <c r="CV94" s="218"/>
      <c r="CW94" s="218"/>
      <c r="CX94" s="218"/>
      <c r="CY94" s="218"/>
      <c r="CZ94" s="218"/>
      <c r="DA94" s="218"/>
      <c r="DB94" s="218"/>
      <c r="DC94" s="218"/>
      <c r="DD94" s="218"/>
      <c r="DE94" s="218"/>
      <c r="DF94" s="218"/>
      <c r="DG94" s="218"/>
      <c r="DH94" s="218"/>
      <c r="DI94" s="218"/>
      <c r="DJ94" s="218"/>
      <c r="DK94" s="218"/>
      <c r="DL94" s="218"/>
      <c r="DM94" s="218"/>
      <c r="DN94" s="218"/>
      <c r="DO94" s="218"/>
      <c r="DP94" s="218"/>
      <c r="DQ94" s="218"/>
      <c r="DR94" s="218"/>
      <c r="DS94" s="218"/>
      <c r="DT94" s="218"/>
      <c r="DU94" s="218"/>
      <c r="DV94" s="218"/>
      <c r="DW94" s="218"/>
      <c r="DX94" s="218"/>
      <c r="DY94" s="218"/>
      <c r="DZ94" s="218"/>
      <c r="EA94" s="218"/>
      <c r="EB94" s="218"/>
      <c r="EC94" s="218"/>
      <c r="ED94" s="218"/>
      <c r="EE94" s="218"/>
      <c r="EF94" s="218"/>
      <c r="EG94" s="218"/>
      <c r="EH94" s="218"/>
      <c r="EI94" s="218"/>
      <c r="EJ94" s="218"/>
      <c r="EK94" s="218"/>
      <c r="EL94" s="218"/>
      <c r="EM94" s="218"/>
      <c r="EN94" s="218"/>
      <c r="EO94" s="218"/>
      <c r="EP94" s="218"/>
      <c r="EQ94" s="218"/>
      <c r="ER94" s="218"/>
      <c r="ES94" s="218"/>
      <c r="ET94" s="218"/>
      <c r="EU94" s="218"/>
      <c r="EV94" s="218"/>
      <c r="EW94" s="218"/>
      <c r="EX94" s="218"/>
      <c r="EY94" s="218"/>
      <c r="EZ94" s="218"/>
      <c r="FA94" s="218"/>
      <c r="FB94" s="218"/>
      <c r="FC94" s="218"/>
      <c r="FD94" s="218"/>
      <c r="FE94" s="218"/>
      <c r="FF94" s="218"/>
      <c r="FG94" s="218"/>
      <c r="FH94" s="218"/>
      <c r="FI94" s="218"/>
      <c r="FJ94" s="218"/>
      <c r="FK94" s="218"/>
      <c r="FL94" s="218"/>
      <c r="FM94" s="218"/>
      <c r="FN94" s="218"/>
      <c r="FO94" s="218"/>
      <c r="FP94" s="218"/>
      <c r="FQ94" s="218"/>
      <c r="FR94" s="218"/>
      <c r="FS94" s="218"/>
      <c r="FT94" s="218"/>
      <c r="FU94" s="218"/>
      <c r="FV94" s="218"/>
      <c r="FW94" s="218"/>
      <c r="FX94" s="218"/>
      <c r="FY94" s="218"/>
      <c r="FZ94" s="218"/>
      <c r="GA94" s="218"/>
      <c r="GB94" s="218"/>
      <c r="GC94" s="218"/>
      <c r="GD94" s="218"/>
      <c r="GE94" s="218"/>
      <c r="GF94" s="218"/>
      <c r="GG94" s="218"/>
      <c r="GH94" s="218"/>
      <c r="GI94" s="218"/>
      <c r="GJ94" s="218"/>
      <c r="GK94" s="218"/>
      <c r="GL94" s="218"/>
      <c r="GM94" s="218"/>
      <c r="GN94" s="218"/>
      <c r="GO94" s="218"/>
      <c r="GP94" s="218"/>
      <c r="GQ94" s="218"/>
      <c r="GR94" s="218"/>
      <c r="GS94" s="218"/>
      <c r="GT94" s="218"/>
      <c r="GU94" s="218"/>
      <c r="GV94" s="218"/>
      <c r="GW94" s="218"/>
      <c r="GX94" s="218"/>
      <c r="GY94" s="218"/>
      <c r="GZ94" s="218"/>
      <c r="HA94" s="218"/>
      <c r="HB94" s="218"/>
      <c r="HC94" s="218"/>
      <c r="HD94" s="218"/>
      <c r="HE94" s="218"/>
      <c r="HF94" s="218"/>
      <c r="HG94" s="218"/>
      <c r="HH94" s="218"/>
      <c r="HI94" s="218"/>
      <c r="HJ94" s="218"/>
      <c r="HK94" s="218"/>
      <c r="HL94" s="218"/>
      <c r="HM94" s="218"/>
      <c r="HN94" s="218"/>
      <c r="HO94" s="218"/>
      <c r="HP94" s="218"/>
      <c r="HQ94" s="218"/>
      <c r="HR94" s="218"/>
      <c r="HS94" s="218"/>
      <c r="HT94" s="218"/>
      <c r="HU94" s="218"/>
      <c r="HV94" s="218"/>
      <c r="HW94" s="218"/>
      <c r="HX94" s="218"/>
      <c r="HY94" s="218"/>
      <c r="HZ94" s="218"/>
      <c r="IA94" s="218"/>
      <c r="IB94" s="218"/>
      <c r="IC94" s="218"/>
      <c r="ID94" s="218"/>
      <c r="IE94" s="218"/>
      <c r="IF94" s="218"/>
      <c r="IG94" s="218"/>
      <c r="IH94" s="218"/>
      <c r="II94" s="218"/>
      <c r="IJ94" s="218"/>
      <c r="IK94" s="218"/>
      <c r="IL94" s="218"/>
      <c r="IM94" s="218"/>
      <c r="IN94" s="218"/>
      <c r="IO94" s="218"/>
      <c r="IP94" s="218"/>
      <c r="IQ94" s="218"/>
      <c r="IR94" s="218"/>
      <c r="IS94" s="218"/>
      <c r="IT94" s="218"/>
      <c r="IU94" s="218"/>
      <c r="IV94" s="218"/>
      <c r="IW94" s="218"/>
    </row>
    <row r="95" customFormat="false" ht="17.1" hidden="true" customHeight="true" outlineLevel="0" collapsed="false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1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  <c r="CP95" s="218"/>
      <c r="CQ95" s="218"/>
      <c r="CR95" s="218"/>
      <c r="CS95" s="218"/>
      <c r="CT95" s="218"/>
      <c r="CU95" s="218"/>
      <c r="CV95" s="218"/>
      <c r="CW95" s="218"/>
      <c r="CX95" s="218"/>
      <c r="CY95" s="218"/>
      <c r="CZ95" s="218"/>
      <c r="DA95" s="218"/>
      <c r="DB95" s="218"/>
      <c r="DC95" s="218"/>
      <c r="DD95" s="218"/>
      <c r="DE95" s="218"/>
      <c r="DF95" s="218"/>
      <c r="DG95" s="218"/>
      <c r="DH95" s="218"/>
      <c r="DI95" s="218"/>
      <c r="DJ95" s="218"/>
      <c r="DK95" s="218"/>
      <c r="DL95" s="218"/>
      <c r="DM95" s="218"/>
      <c r="DN95" s="218"/>
      <c r="DO95" s="218"/>
      <c r="DP95" s="218"/>
      <c r="DQ95" s="218"/>
      <c r="DR95" s="218"/>
      <c r="DS95" s="218"/>
      <c r="DT95" s="218"/>
      <c r="DU95" s="218"/>
      <c r="DV95" s="218"/>
      <c r="DW95" s="218"/>
      <c r="DX95" s="218"/>
      <c r="DY95" s="218"/>
      <c r="DZ95" s="218"/>
      <c r="EA95" s="218"/>
      <c r="EB95" s="218"/>
      <c r="EC95" s="218"/>
      <c r="ED95" s="218"/>
      <c r="EE95" s="218"/>
      <c r="EF95" s="218"/>
      <c r="EG95" s="218"/>
      <c r="EH95" s="218"/>
      <c r="EI95" s="218"/>
      <c r="EJ95" s="218"/>
      <c r="EK95" s="218"/>
      <c r="EL95" s="218"/>
      <c r="EM95" s="218"/>
      <c r="EN95" s="218"/>
      <c r="EO95" s="218"/>
      <c r="EP95" s="218"/>
      <c r="EQ95" s="218"/>
      <c r="ER95" s="218"/>
      <c r="ES95" s="218"/>
      <c r="ET95" s="218"/>
      <c r="EU95" s="218"/>
      <c r="EV95" s="218"/>
      <c r="EW95" s="218"/>
      <c r="EX95" s="218"/>
      <c r="EY95" s="218"/>
      <c r="EZ95" s="218"/>
      <c r="FA95" s="218"/>
      <c r="FB95" s="218"/>
      <c r="FC95" s="218"/>
      <c r="FD95" s="218"/>
      <c r="FE95" s="218"/>
      <c r="FF95" s="218"/>
      <c r="FG95" s="218"/>
      <c r="FH95" s="218"/>
      <c r="FI95" s="218"/>
      <c r="FJ95" s="218"/>
      <c r="FK95" s="218"/>
      <c r="FL95" s="218"/>
      <c r="FM95" s="218"/>
      <c r="FN95" s="218"/>
      <c r="FO95" s="218"/>
      <c r="FP95" s="218"/>
      <c r="FQ95" s="218"/>
      <c r="FR95" s="218"/>
      <c r="FS95" s="218"/>
      <c r="FT95" s="218"/>
      <c r="FU95" s="218"/>
      <c r="FV95" s="218"/>
      <c r="FW95" s="218"/>
      <c r="FX95" s="218"/>
      <c r="FY95" s="218"/>
      <c r="FZ95" s="218"/>
      <c r="GA95" s="218"/>
      <c r="GB95" s="218"/>
      <c r="GC95" s="218"/>
      <c r="GD95" s="218"/>
      <c r="GE95" s="218"/>
      <c r="GF95" s="218"/>
      <c r="GG95" s="218"/>
      <c r="GH95" s="218"/>
      <c r="GI95" s="218"/>
      <c r="GJ95" s="218"/>
      <c r="GK95" s="218"/>
      <c r="GL95" s="218"/>
      <c r="GM95" s="218"/>
      <c r="GN95" s="218"/>
      <c r="GO95" s="218"/>
      <c r="GP95" s="218"/>
      <c r="GQ95" s="218"/>
      <c r="GR95" s="218"/>
      <c r="GS95" s="218"/>
      <c r="GT95" s="218"/>
      <c r="GU95" s="218"/>
      <c r="GV95" s="218"/>
      <c r="GW95" s="218"/>
      <c r="GX95" s="218"/>
      <c r="GY95" s="218"/>
      <c r="GZ95" s="218"/>
      <c r="HA95" s="218"/>
      <c r="HB95" s="218"/>
      <c r="HC95" s="218"/>
      <c r="HD95" s="218"/>
      <c r="HE95" s="218"/>
      <c r="HF95" s="218"/>
      <c r="HG95" s="218"/>
      <c r="HH95" s="218"/>
      <c r="HI95" s="218"/>
      <c r="HJ95" s="218"/>
      <c r="HK95" s="218"/>
      <c r="HL95" s="218"/>
      <c r="HM95" s="218"/>
      <c r="HN95" s="218"/>
      <c r="HO95" s="218"/>
      <c r="HP95" s="218"/>
      <c r="HQ95" s="218"/>
      <c r="HR95" s="218"/>
      <c r="HS95" s="218"/>
      <c r="HT95" s="218"/>
      <c r="HU95" s="218"/>
      <c r="HV95" s="218"/>
      <c r="HW95" s="218"/>
      <c r="HX95" s="218"/>
      <c r="HY95" s="218"/>
      <c r="HZ95" s="218"/>
      <c r="IA95" s="218"/>
      <c r="IB95" s="218"/>
      <c r="IC95" s="218"/>
      <c r="ID95" s="218"/>
      <c r="IE95" s="218"/>
      <c r="IF95" s="218"/>
      <c r="IG95" s="218"/>
      <c r="IH95" s="218"/>
      <c r="II95" s="218"/>
      <c r="IJ95" s="218"/>
      <c r="IK95" s="218"/>
      <c r="IL95" s="218"/>
      <c r="IM95" s="218"/>
      <c r="IN95" s="218"/>
      <c r="IO95" s="218"/>
      <c r="IP95" s="218"/>
      <c r="IQ95" s="218"/>
      <c r="IR95" s="218"/>
      <c r="IS95" s="218"/>
      <c r="IT95" s="218"/>
      <c r="IU95" s="218"/>
      <c r="IV95" s="218"/>
      <c r="IW95" s="218"/>
    </row>
    <row r="96" customFormat="false" ht="17.1" hidden="true" customHeight="true" outlineLevel="0" collapsed="false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1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  <c r="CP96" s="218"/>
      <c r="CQ96" s="218"/>
      <c r="CR96" s="218"/>
      <c r="CS96" s="218"/>
      <c r="CT96" s="218"/>
      <c r="CU96" s="218"/>
      <c r="CV96" s="218"/>
      <c r="CW96" s="218"/>
      <c r="CX96" s="218"/>
      <c r="CY96" s="218"/>
      <c r="CZ96" s="218"/>
      <c r="DA96" s="218"/>
      <c r="DB96" s="218"/>
      <c r="DC96" s="218"/>
      <c r="DD96" s="218"/>
      <c r="DE96" s="218"/>
      <c r="DF96" s="218"/>
      <c r="DG96" s="218"/>
      <c r="DH96" s="218"/>
      <c r="DI96" s="218"/>
      <c r="DJ96" s="218"/>
      <c r="DK96" s="218"/>
      <c r="DL96" s="218"/>
      <c r="DM96" s="218"/>
      <c r="DN96" s="218"/>
      <c r="DO96" s="218"/>
      <c r="DP96" s="218"/>
      <c r="DQ96" s="218"/>
      <c r="DR96" s="218"/>
      <c r="DS96" s="218"/>
      <c r="DT96" s="218"/>
      <c r="DU96" s="218"/>
      <c r="DV96" s="218"/>
      <c r="DW96" s="218"/>
      <c r="DX96" s="218"/>
      <c r="DY96" s="218"/>
      <c r="DZ96" s="218"/>
      <c r="EA96" s="218"/>
      <c r="EB96" s="218"/>
      <c r="EC96" s="218"/>
      <c r="ED96" s="218"/>
      <c r="EE96" s="218"/>
      <c r="EF96" s="218"/>
      <c r="EG96" s="218"/>
      <c r="EH96" s="218"/>
      <c r="EI96" s="218"/>
      <c r="EJ96" s="218"/>
      <c r="EK96" s="218"/>
      <c r="EL96" s="218"/>
      <c r="EM96" s="218"/>
      <c r="EN96" s="218"/>
      <c r="EO96" s="218"/>
      <c r="EP96" s="218"/>
      <c r="EQ96" s="218"/>
      <c r="ER96" s="218"/>
      <c r="ES96" s="218"/>
      <c r="ET96" s="218"/>
      <c r="EU96" s="218"/>
      <c r="EV96" s="218"/>
      <c r="EW96" s="218"/>
      <c r="EX96" s="218"/>
      <c r="EY96" s="218"/>
      <c r="EZ96" s="218"/>
      <c r="FA96" s="218"/>
      <c r="FB96" s="218"/>
      <c r="FC96" s="218"/>
      <c r="FD96" s="218"/>
      <c r="FE96" s="218"/>
      <c r="FF96" s="218"/>
      <c r="FG96" s="218"/>
      <c r="FH96" s="218"/>
      <c r="FI96" s="218"/>
      <c r="FJ96" s="218"/>
      <c r="FK96" s="218"/>
      <c r="FL96" s="218"/>
      <c r="FM96" s="218"/>
      <c r="FN96" s="218"/>
      <c r="FO96" s="218"/>
      <c r="FP96" s="218"/>
      <c r="FQ96" s="218"/>
      <c r="FR96" s="218"/>
      <c r="FS96" s="218"/>
      <c r="FT96" s="218"/>
      <c r="FU96" s="218"/>
      <c r="FV96" s="218"/>
      <c r="FW96" s="218"/>
      <c r="FX96" s="218"/>
      <c r="FY96" s="218"/>
      <c r="FZ96" s="218"/>
      <c r="GA96" s="218"/>
      <c r="GB96" s="218"/>
      <c r="GC96" s="218"/>
      <c r="GD96" s="218"/>
      <c r="GE96" s="218"/>
      <c r="GF96" s="218"/>
      <c r="GG96" s="218"/>
      <c r="GH96" s="218"/>
      <c r="GI96" s="218"/>
      <c r="GJ96" s="218"/>
      <c r="GK96" s="218"/>
      <c r="GL96" s="218"/>
      <c r="GM96" s="218"/>
      <c r="GN96" s="218"/>
      <c r="GO96" s="218"/>
      <c r="GP96" s="218"/>
      <c r="GQ96" s="218"/>
      <c r="GR96" s="218"/>
      <c r="GS96" s="218"/>
      <c r="GT96" s="218"/>
      <c r="GU96" s="218"/>
      <c r="GV96" s="218"/>
      <c r="GW96" s="218"/>
      <c r="GX96" s="218"/>
      <c r="GY96" s="218"/>
      <c r="GZ96" s="218"/>
      <c r="HA96" s="218"/>
      <c r="HB96" s="218"/>
      <c r="HC96" s="218"/>
      <c r="HD96" s="218"/>
      <c r="HE96" s="218"/>
      <c r="HF96" s="218"/>
      <c r="HG96" s="218"/>
      <c r="HH96" s="218"/>
      <c r="HI96" s="218"/>
      <c r="HJ96" s="218"/>
      <c r="HK96" s="218"/>
      <c r="HL96" s="218"/>
      <c r="HM96" s="218"/>
      <c r="HN96" s="218"/>
      <c r="HO96" s="218"/>
      <c r="HP96" s="218"/>
      <c r="HQ96" s="218"/>
      <c r="HR96" s="218"/>
      <c r="HS96" s="218"/>
      <c r="HT96" s="218"/>
      <c r="HU96" s="218"/>
      <c r="HV96" s="218"/>
      <c r="HW96" s="218"/>
      <c r="HX96" s="218"/>
      <c r="HY96" s="218"/>
      <c r="HZ96" s="218"/>
      <c r="IA96" s="218"/>
      <c r="IB96" s="218"/>
      <c r="IC96" s="218"/>
      <c r="ID96" s="218"/>
      <c r="IE96" s="218"/>
      <c r="IF96" s="218"/>
      <c r="IG96" s="218"/>
      <c r="IH96" s="218"/>
      <c r="II96" s="218"/>
      <c r="IJ96" s="218"/>
      <c r="IK96" s="218"/>
      <c r="IL96" s="218"/>
      <c r="IM96" s="218"/>
      <c r="IN96" s="218"/>
      <c r="IO96" s="218"/>
      <c r="IP96" s="218"/>
      <c r="IQ96" s="218"/>
      <c r="IR96" s="218"/>
      <c r="IS96" s="218"/>
      <c r="IT96" s="218"/>
      <c r="IU96" s="218"/>
      <c r="IV96" s="218"/>
      <c r="IW96" s="218"/>
    </row>
    <row r="97" customFormat="false" ht="17.1" hidden="true" customHeight="true" outlineLevel="0" collapsed="false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1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  <c r="CP97" s="218"/>
      <c r="CQ97" s="218"/>
      <c r="CR97" s="218"/>
      <c r="CS97" s="218"/>
      <c r="CT97" s="218"/>
      <c r="CU97" s="218"/>
      <c r="CV97" s="218"/>
      <c r="CW97" s="218"/>
      <c r="CX97" s="218"/>
      <c r="CY97" s="218"/>
      <c r="CZ97" s="218"/>
      <c r="DA97" s="218"/>
      <c r="DB97" s="218"/>
      <c r="DC97" s="218"/>
      <c r="DD97" s="218"/>
      <c r="DE97" s="218"/>
      <c r="DF97" s="218"/>
      <c r="DG97" s="218"/>
      <c r="DH97" s="218"/>
      <c r="DI97" s="218"/>
      <c r="DJ97" s="218"/>
      <c r="DK97" s="218"/>
      <c r="DL97" s="218"/>
      <c r="DM97" s="218"/>
      <c r="DN97" s="218"/>
      <c r="DO97" s="218"/>
      <c r="DP97" s="218"/>
      <c r="DQ97" s="218"/>
      <c r="DR97" s="218"/>
      <c r="DS97" s="218"/>
      <c r="DT97" s="218"/>
      <c r="DU97" s="218"/>
      <c r="DV97" s="218"/>
      <c r="DW97" s="218"/>
      <c r="DX97" s="218"/>
      <c r="DY97" s="218"/>
      <c r="DZ97" s="218"/>
      <c r="EA97" s="218"/>
      <c r="EB97" s="218"/>
      <c r="EC97" s="218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18"/>
      <c r="ES97" s="218"/>
      <c r="ET97" s="218"/>
      <c r="EU97" s="218"/>
      <c r="EV97" s="218"/>
      <c r="EW97" s="218"/>
      <c r="EX97" s="218"/>
      <c r="EY97" s="218"/>
      <c r="EZ97" s="218"/>
      <c r="FA97" s="218"/>
      <c r="FB97" s="218"/>
      <c r="FC97" s="218"/>
      <c r="FD97" s="218"/>
      <c r="FE97" s="218"/>
      <c r="FF97" s="218"/>
      <c r="FG97" s="218"/>
      <c r="FH97" s="218"/>
      <c r="FI97" s="218"/>
      <c r="FJ97" s="218"/>
      <c r="FK97" s="218"/>
      <c r="FL97" s="218"/>
      <c r="FM97" s="218"/>
      <c r="FN97" s="218"/>
      <c r="FO97" s="218"/>
      <c r="FP97" s="218"/>
      <c r="FQ97" s="218"/>
      <c r="FR97" s="218"/>
      <c r="FS97" s="218"/>
      <c r="FT97" s="218"/>
      <c r="FU97" s="218"/>
      <c r="FV97" s="218"/>
      <c r="FW97" s="218"/>
      <c r="FX97" s="218"/>
      <c r="FY97" s="218"/>
      <c r="FZ97" s="218"/>
      <c r="GA97" s="218"/>
      <c r="GB97" s="218"/>
      <c r="GC97" s="218"/>
      <c r="GD97" s="218"/>
      <c r="GE97" s="218"/>
      <c r="GF97" s="218"/>
      <c r="GG97" s="218"/>
      <c r="GH97" s="218"/>
      <c r="GI97" s="218"/>
      <c r="GJ97" s="218"/>
      <c r="GK97" s="218"/>
      <c r="GL97" s="218"/>
      <c r="GM97" s="218"/>
      <c r="GN97" s="218"/>
      <c r="GO97" s="218"/>
      <c r="GP97" s="218"/>
      <c r="GQ97" s="218"/>
      <c r="GR97" s="218"/>
      <c r="GS97" s="218"/>
      <c r="GT97" s="218"/>
      <c r="GU97" s="218"/>
      <c r="GV97" s="218"/>
      <c r="GW97" s="218"/>
      <c r="GX97" s="218"/>
      <c r="GY97" s="218"/>
      <c r="GZ97" s="218"/>
      <c r="HA97" s="218"/>
      <c r="HB97" s="218"/>
      <c r="HC97" s="218"/>
      <c r="HD97" s="218"/>
      <c r="HE97" s="218"/>
      <c r="HF97" s="218"/>
      <c r="HG97" s="218"/>
      <c r="HH97" s="218"/>
      <c r="HI97" s="218"/>
      <c r="HJ97" s="218"/>
      <c r="HK97" s="218"/>
      <c r="HL97" s="218"/>
      <c r="HM97" s="218"/>
      <c r="HN97" s="218"/>
      <c r="HO97" s="218"/>
      <c r="HP97" s="218"/>
      <c r="HQ97" s="218"/>
      <c r="HR97" s="218"/>
      <c r="HS97" s="218"/>
      <c r="HT97" s="218"/>
      <c r="HU97" s="218"/>
      <c r="HV97" s="218"/>
      <c r="HW97" s="218"/>
      <c r="HX97" s="218"/>
      <c r="HY97" s="218"/>
      <c r="HZ97" s="218"/>
      <c r="IA97" s="218"/>
      <c r="IB97" s="218"/>
      <c r="IC97" s="218"/>
      <c r="ID97" s="218"/>
      <c r="IE97" s="218"/>
      <c r="IF97" s="218"/>
      <c r="IG97" s="218"/>
      <c r="IH97" s="218"/>
      <c r="II97" s="218"/>
      <c r="IJ97" s="218"/>
      <c r="IK97" s="218"/>
      <c r="IL97" s="218"/>
      <c r="IM97" s="218"/>
      <c r="IN97" s="218"/>
      <c r="IO97" s="218"/>
      <c r="IP97" s="218"/>
      <c r="IQ97" s="218"/>
      <c r="IR97" s="218"/>
      <c r="IS97" s="218"/>
      <c r="IT97" s="218"/>
      <c r="IU97" s="218"/>
      <c r="IV97" s="218"/>
      <c r="IW97" s="218"/>
    </row>
    <row r="98" customFormat="false" ht="17.1" hidden="true" customHeight="true" outlineLevel="0" collapsed="false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  <c r="BE98" s="218"/>
      <c r="BF98" s="218"/>
      <c r="BG98" s="218"/>
      <c r="BH98" s="218"/>
      <c r="BI98" s="218"/>
      <c r="BJ98" s="218"/>
      <c r="BK98" s="218"/>
      <c r="BL98" s="21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  <c r="CP98" s="218"/>
      <c r="CQ98" s="218"/>
      <c r="CR98" s="218"/>
      <c r="CS98" s="218"/>
      <c r="CT98" s="218"/>
      <c r="CU98" s="218"/>
      <c r="CV98" s="218"/>
      <c r="CW98" s="218"/>
      <c r="CX98" s="218"/>
      <c r="CY98" s="218"/>
      <c r="CZ98" s="218"/>
      <c r="DA98" s="218"/>
      <c r="DB98" s="218"/>
      <c r="DC98" s="218"/>
      <c r="DD98" s="218"/>
      <c r="DE98" s="218"/>
      <c r="DF98" s="218"/>
      <c r="DG98" s="218"/>
      <c r="DH98" s="218"/>
      <c r="DI98" s="218"/>
      <c r="DJ98" s="218"/>
      <c r="DK98" s="218"/>
      <c r="DL98" s="218"/>
      <c r="DM98" s="218"/>
      <c r="DN98" s="218"/>
      <c r="DO98" s="218"/>
      <c r="DP98" s="218"/>
      <c r="DQ98" s="218"/>
      <c r="DR98" s="218"/>
      <c r="DS98" s="218"/>
      <c r="DT98" s="218"/>
      <c r="DU98" s="218"/>
      <c r="DV98" s="218"/>
      <c r="DW98" s="218"/>
      <c r="DX98" s="218"/>
      <c r="DY98" s="218"/>
      <c r="DZ98" s="218"/>
      <c r="EA98" s="218"/>
      <c r="EB98" s="218"/>
      <c r="EC98" s="218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18"/>
      <c r="ES98" s="218"/>
      <c r="ET98" s="218"/>
      <c r="EU98" s="218"/>
      <c r="EV98" s="218"/>
      <c r="EW98" s="218"/>
      <c r="EX98" s="218"/>
      <c r="EY98" s="218"/>
      <c r="EZ98" s="218"/>
      <c r="FA98" s="218"/>
      <c r="FB98" s="218"/>
      <c r="FC98" s="218"/>
      <c r="FD98" s="218"/>
      <c r="FE98" s="218"/>
      <c r="FF98" s="218"/>
      <c r="FG98" s="218"/>
      <c r="FH98" s="218"/>
      <c r="FI98" s="218"/>
      <c r="FJ98" s="218"/>
      <c r="FK98" s="218"/>
      <c r="FL98" s="218"/>
      <c r="FM98" s="218"/>
      <c r="FN98" s="218"/>
      <c r="FO98" s="218"/>
      <c r="FP98" s="218"/>
      <c r="FQ98" s="218"/>
      <c r="FR98" s="218"/>
      <c r="FS98" s="218"/>
      <c r="FT98" s="218"/>
      <c r="FU98" s="218"/>
      <c r="FV98" s="218"/>
      <c r="FW98" s="218"/>
      <c r="FX98" s="218"/>
      <c r="FY98" s="218"/>
      <c r="FZ98" s="218"/>
      <c r="GA98" s="218"/>
      <c r="GB98" s="218"/>
      <c r="GC98" s="218"/>
      <c r="GD98" s="218"/>
      <c r="GE98" s="218"/>
      <c r="GF98" s="218"/>
      <c r="GG98" s="218"/>
      <c r="GH98" s="218"/>
      <c r="GI98" s="218"/>
      <c r="GJ98" s="218"/>
      <c r="GK98" s="218"/>
      <c r="GL98" s="218"/>
      <c r="GM98" s="218"/>
      <c r="GN98" s="218"/>
      <c r="GO98" s="218"/>
      <c r="GP98" s="218"/>
      <c r="GQ98" s="218"/>
      <c r="GR98" s="218"/>
      <c r="GS98" s="218"/>
      <c r="GT98" s="218"/>
      <c r="GU98" s="218"/>
      <c r="GV98" s="218"/>
      <c r="GW98" s="218"/>
      <c r="GX98" s="218"/>
      <c r="GY98" s="218"/>
      <c r="GZ98" s="218"/>
      <c r="HA98" s="218"/>
      <c r="HB98" s="218"/>
      <c r="HC98" s="218"/>
      <c r="HD98" s="218"/>
      <c r="HE98" s="218"/>
      <c r="HF98" s="218"/>
      <c r="HG98" s="218"/>
      <c r="HH98" s="218"/>
      <c r="HI98" s="218"/>
      <c r="HJ98" s="218"/>
      <c r="HK98" s="218"/>
      <c r="HL98" s="218"/>
      <c r="HM98" s="218"/>
      <c r="HN98" s="218"/>
      <c r="HO98" s="218"/>
      <c r="HP98" s="218"/>
      <c r="HQ98" s="218"/>
      <c r="HR98" s="218"/>
      <c r="HS98" s="218"/>
      <c r="HT98" s="218"/>
      <c r="HU98" s="218"/>
      <c r="HV98" s="218"/>
      <c r="HW98" s="218"/>
      <c r="HX98" s="218"/>
      <c r="HY98" s="218"/>
      <c r="HZ98" s="218"/>
      <c r="IA98" s="218"/>
      <c r="IB98" s="218"/>
      <c r="IC98" s="218"/>
      <c r="ID98" s="218"/>
      <c r="IE98" s="218"/>
      <c r="IF98" s="218"/>
      <c r="IG98" s="218"/>
      <c r="IH98" s="218"/>
      <c r="II98" s="218"/>
      <c r="IJ98" s="218"/>
      <c r="IK98" s="218"/>
      <c r="IL98" s="218"/>
      <c r="IM98" s="218"/>
      <c r="IN98" s="218"/>
      <c r="IO98" s="218"/>
      <c r="IP98" s="218"/>
      <c r="IQ98" s="218"/>
      <c r="IR98" s="218"/>
      <c r="IS98" s="218"/>
      <c r="IT98" s="218"/>
      <c r="IU98" s="218"/>
      <c r="IV98" s="218"/>
      <c r="IW98" s="218"/>
    </row>
    <row r="99" customFormat="false" ht="17.1" hidden="true" customHeight="true" outlineLevel="0" collapsed="false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  <c r="CP99" s="218"/>
      <c r="CQ99" s="218"/>
      <c r="CR99" s="218"/>
      <c r="CS99" s="218"/>
      <c r="CT99" s="218"/>
      <c r="CU99" s="218"/>
      <c r="CV99" s="218"/>
      <c r="CW99" s="218"/>
      <c r="CX99" s="218"/>
      <c r="CY99" s="218"/>
      <c r="CZ99" s="218"/>
      <c r="DA99" s="218"/>
      <c r="DB99" s="218"/>
      <c r="DC99" s="218"/>
      <c r="DD99" s="218"/>
      <c r="DE99" s="218"/>
      <c r="DF99" s="218"/>
      <c r="DG99" s="218"/>
      <c r="DH99" s="218"/>
      <c r="DI99" s="218"/>
      <c r="DJ99" s="218"/>
      <c r="DK99" s="218"/>
      <c r="DL99" s="218"/>
      <c r="DM99" s="218"/>
      <c r="DN99" s="218"/>
      <c r="DO99" s="218"/>
      <c r="DP99" s="218"/>
      <c r="DQ99" s="218"/>
      <c r="DR99" s="218"/>
      <c r="DS99" s="218"/>
      <c r="DT99" s="218"/>
      <c r="DU99" s="218"/>
      <c r="DV99" s="218"/>
      <c r="DW99" s="218"/>
      <c r="DX99" s="218"/>
      <c r="DY99" s="218"/>
      <c r="DZ99" s="218"/>
      <c r="EA99" s="218"/>
      <c r="EB99" s="218"/>
      <c r="EC99" s="218"/>
      <c r="ED99" s="218"/>
      <c r="EE99" s="218"/>
      <c r="EF99" s="218"/>
      <c r="EG99" s="218"/>
      <c r="EH99" s="218"/>
      <c r="EI99" s="218"/>
      <c r="EJ99" s="218"/>
      <c r="EK99" s="218"/>
      <c r="EL99" s="218"/>
      <c r="EM99" s="218"/>
      <c r="EN99" s="218"/>
      <c r="EO99" s="218"/>
      <c r="EP99" s="218"/>
      <c r="EQ99" s="218"/>
      <c r="ER99" s="218"/>
      <c r="ES99" s="218"/>
      <c r="ET99" s="218"/>
      <c r="EU99" s="218"/>
      <c r="EV99" s="218"/>
      <c r="EW99" s="218"/>
      <c r="EX99" s="218"/>
      <c r="EY99" s="218"/>
      <c r="EZ99" s="218"/>
      <c r="FA99" s="218"/>
      <c r="FB99" s="218"/>
      <c r="FC99" s="218"/>
      <c r="FD99" s="218"/>
      <c r="FE99" s="218"/>
      <c r="FF99" s="218"/>
      <c r="FG99" s="218"/>
      <c r="FH99" s="218"/>
      <c r="FI99" s="218"/>
      <c r="FJ99" s="218"/>
      <c r="FK99" s="218"/>
      <c r="FL99" s="218"/>
      <c r="FM99" s="218"/>
      <c r="FN99" s="218"/>
      <c r="FO99" s="218"/>
      <c r="FP99" s="218"/>
      <c r="FQ99" s="218"/>
      <c r="FR99" s="218"/>
      <c r="FS99" s="218"/>
      <c r="FT99" s="218"/>
      <c r="FU99" s="218"/>
      <c r="FV99" s="218"/>
      <c r="FW99" s="218"/>
      <c r="FX99" s="218"/>
      <c r="FY99" s="218"/>
      <c r="FZ99" s="218"/>
      <c r="GA99" s="218"/>
      <c r="GB99" s="218"/>
      <c r="GC99" s="218"/>
      <c r="GD99" s="218"/>
      <c r="GE99" s="218"/>
      <c r="GF99" s="218"/>
      <c r="GG99" s="218"/>
      <c r="GH99" s="218"/>
      <c r="GI99" s="218"/>
      <c r="GJ99" s="218"/>
      <c r="GK99" s="218"/>
      <c r="GL99" s="218"/>
      <c r="GM99" s="218"/>
      <c r="GN99" s="218"/>
      <c r="GO99" s="218"/>
      <c r="GP99" s="218"/>
      <c r="GQ99" s="218"/>
      <c r="GR99" s="218"/>
      <c r="GS99" s="218"/>
      <c r="GT99" s="218"/>
      <c r="GU99" s="218"/>
      <c r="GV99" s="218"/>
      <c r="GW99" s="218"/>
      <c r="GX99" s="218"/>
      <c r="GY99" s="218"/>
      <c r="GZ99" s="218"/>
      <c r="HA99" s="218"/>
      <c r="HB99" s="218"/>
      <c r="HC99" s="218"/>
      <c r="HD99" s="218"/>
      <c r="HE99" s="218"/>
      <c r="HF99" s="218"/>
      <c r="HG99" s="218"/>
      <c r="HH99" s="218"/>
      <c r="HI99" s="218"/>
      <c r="HJ99" s="218"/>
      <c r="HK99" s="218"/>
      <c r="HL99" s="218"/>
      <c r="HM99" s="218"/>
      <c r="HN99" s="218"/>
      <c r="HO99" s="218"/>
      <c r="HP99" s="218"/>
      <c r="HQ99" s="218"/>
      <c r="HR99" s="218"/>
      <c r="HS99" s="218"/>
      <c r="HT99" s="218"/>
      <c r="HU99" s="218"/>
      <c r="HV99" s="218"/>
      <c r="HW99" s="218"/>
      <c r="HX99" s="218"/>
      <c r="HY99" s="218"/>
      <c r="HZ99" s="218"/>
      <c r="IA99" s="218"/>
      <c r="IB99" s="218"/>
      <c r="IC99" s="218"/>
      <c r="ID99" s="218"/>
      <c r="IE99" s="218"/>
      <c r="IF99" s="218"/>
      <c r="IG99" s="218"/>
      <c r="IH99" s="218"/>
      <c r="II99" s="218"/>
      <c r="IJ99" s="218"/>
      <c r="IK99" s="218"/>
      <c r="IL99" s="218"/>
      <c r="IM99" s="218"/>
      <c r="IN99" s="218"/>
      <c r="IO99" s="218"/>
      <c r="IP99" s="218"/>
      <c r="IQ99" s="218"/>
      <c r="IR99" s="218"/>
      <c r="IS99" s="218"/>
      <c r="IT99" s="218"/>
      <c r="IU99" s="218"/>
      <c r="IV99" s="218"/>
      <c r="IW99" s="218"/>
    </row>
    <row r="100" customFormat="false" ht="17.1" hidden="true" customHeight="true" outlineLevel="0" collapsed="false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169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  <c r="CP100" s="218"/>
      <c r="CQ100" s="218"/>
      <c r="CR100" s="218"/>
      <c r="CS100" s="218"/>
      <c r="CT100" s="218"/>
      <c r="CU100" s="218"/>
      <c r="CV100" s="218"/>
      <c r="CW100" s="218"/>
      <c r="CX100" s="218"/>
      <c r="CY100" s="218"/>
      <c r="CZ100" s="218"/>
      <c r="DA100" s="218"/>
      <c r="DB100" s="218"/>
      <c r="DC100" s="218"/>
      <c r="DD100" s="218"/>
      <c r="DE100" s="218"/>
      <c r="DF100" s="218"/>
      <c r="DG100" s="218"/>
      <c r="DH100" s="218"/>
      <c r="DI100" s="218"/>
      <c r="DJ100" s="218"/>
      <c r="DK100" s="218"/>
      <c r="DL100" s="218"/>
      <c r="DM100" s="218"/>
      <c r="DN100" s="218"/>
      <c r="DO100" s="218"/>
      <c r="DP100" s="218"/>
      <c r="DQ100" s="218"/>
      <c r="DR100" s="218"/>
      <c r="DS100" s="218"/>
      <c r="DT100" s="218"/>
      <c r="DU100" s="218"/>
      <c r="DV100" s="218"/>
      <c r="DW100" s="218"/>
      <c r="DX100" s="218"/>
      <c r="DY100" s="218"/>
      <c r="DZ100" s="218"/>
      <c r="EA100" s="218"/>
      <c r="EB100" s="218"/>
      <c r="EC100" s="218"/>
      <c r="ED100" s="218"/>
      <c r="EE100" s="218"/>
      <c r="EF100" s="218"/>
      <c r="EG100" s="218"/>
      <c r="EH100" s="218"/>
      <c r="EI100" s="218"/>
      <c r="EJ100" s="218"/>
      <c r="EK100" s="218"/>
      <c r="EL100" s="218"/>
      <c r="EM100" s="218"/>
      <c r="EN100" s="218"/>
      <c r="EO100" s="218"/>
      <c r="EP100" s="218"/>
      <c r="EQ100" s="218"/>
      <c r="ER100" s="218"/>
      <c r="ES100" s="218"/>
      <c r="ET100" s="218"/>
      <c r="EU100" s="218"/>
      <c r="EV100" s="218"/>
      <c r="EW100" s="218"/>
      <c r="EX100" s="218"/>
      <c r="EY100" s="218"/>
      <c r="EZ100" s="218"/>
      <c r="FA100" s="218"/>
      <c r="FB100" s="218"/>
      <c r="FC100" s="218"/>
      <c r="FD100" s="218"/>
      <c r="FE100" s="218"/>
      <c r="FF100" s="218"/>
      <c r="FG100" s="218"/>
      <c r="FH100" s="218"/>
      <c r="FI100" s="218"/>
      <c r="FJ100" s="218"/>
      <c r="FK100" s="218"/>
      <c r="FL100" s="218"/>
      <c r="FM100" s="218"/>
      <c r="FN100" s="218"/>
      <c r="FO100" s="218"/>
      <c r="FP100" s="218"/>
      <c r="FQ100" s="218"/>
      <c r="FR100" s="218"/>
      <c r="FS100" s="218"/>
      <c r="FT100" s="218"/>
      <c r="FU100" s="218"/>
      <c r="FV100" s="218"/>
      <c r="FW100" s="218"/>
      <c r="FX100" s="218"/>
      <c r="FY100" s="218"/>
      <c r="FZ100" s="218"/>
      <c r="GA100" s="218"/>
      <c r="GB100" s="218"/>
      <c r="GC100" s="218"/>
      <c r="GD100" s="218"/>
      <c r="GE100" s="218"/>
      <c r="GF100" s="218"/>
      <c r="GG100" s="218"/>
      <c r="GH100" s="218"/>
      <c r="GI100" s="218"/>
      <c r="GJ100" s="218"/>
      <c r="GK100" s="218"/>
      <c r="GL100" s="218"/>
      <c r="GM100" s="218"/>
      <c r="GN100" s="218"/>
      <c r="GO100" s="218"/>
      <c r="GP100" s="218"/>
      <c r="GQ100" s="218"/>
      <c r="GR100" s="218"/>
      <c r="GS100" s="218"/>
      <c r="GT100" s="218"/>
      <c r="GU100" s="218"/>
      <c r="GV100" s="218"/>
      <c r="GW100" s="218"/>
      <c r="GX100" s="218"/>
      <c r="GY100" s="218"/>
      <c r="GZ100" s="218"/>
      <c r="HA100" s="218"/>
      <c r="HB100" s="218"/>
      <c r="HC100" s="218"/>
      <c r="HD100" s="218"/>
      <c r="HE100" s="218"/>
      <c r="HF100" s="218"/>
      <c r="HG100" s="218"/>
      <c r="HH100" s="218"/>
      <c r="HI100" s="218"/>
      <c r="HJ100" s="218"/>
      <c r="HK100" s="218"/>
      <c r="HL100" s="218"/>
      <c r="HM100" s="218"/>
      <c r="HN100" s="218"/>
      <c r="HO100" s="218"/>
      <c r="HP100" s="218"/>
      <c r="HQ100" s="218"/>
      <c r="HR100" s="218"/>
      <c r="HS100" s="218"/>
      <c r="HT100" s="218"/>
      <c r="HU100" s="218"/>
      <c r="HV100" s="218"/>
      <c r="HW100" s="218"/>
      <c r="HX100" s="218"/>
      <c r="HY100" s="218"/>
      <c r="HZ100" s="218"/>
      <c r="IA100" s="218"/>
      <c r="IB100" s="218"/>
      <c r="IC100" s="218"/>
      <c r="ID100" s="218"/>
      <c r="IE100" s="218"/>
      <c r="IF100" s="218"/>
      <c r="IG100" s="218"/>
      <c r="IH100" s="218"/>
      <c r="II100" s="218"/>
      <c r="IJ100" s="218"/>
      <c r="IK100" s="218"/>
      <c r="IL100" s="218"/>
      <c r="IM100" s="218"/>
      <c r="IN100" s="218"/>
      <c r="IO100" s="218"/>
      <c r="IP100" s="218"/>
      <c r="IQ100" s="218"/>
      <c r="IR100" s="218"/>
      <c r="IS100" s="218"/>
      <c r="IT100" s="218"/>
      <c r="IU100" s="218"/>
      <c r="IV100" s="218"/>
      <c r="IW100" s="218"/>
    </row>
    <row r="101" customFormat="false" ht="17.1" hidden="true" customHeight="true" outlineLevel="0" collapsed="false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169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  <c r="CP101" s="218"/>
      <c r="CQ101" s="218"/>
      <c r="CR101" s="218"/>
      <c r="CS101" s="218"/>
      <c r="CT101" s="218"/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8"/>
      <c r="DK101" s="218"/>
      <c r="DL101" s="218"/>
      <c r="DM101" s="218"/>
      <c r="DN101" s="218"/>
      <c r="DO101" s="218"/>
      <c r="DP101" s="218"/>
      <c r="DQ101" s="218"/>
      <c r="DR101" s="218"/>
      <c r="DS101" s="218"/>
      <c r="DT101" s="218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18"/>
      <c r="EK101" s="218"/>
      <c r="EL101" s="218"/>
      <c r="EM101" s="218"/>
      <c r="EN101" s="218"/>
      <c r="EO101" s="218"/>
      <c r="EP101" s="218"/>
      <c r="EQ101" s="218"/>
      <c r="ER101" s="218"/>
      <c r="ES101" s="218"/>
      <c r="ET101" s="218"/>
      <c r="EU101" s="218"/>
      <c r="EV101" s="218"/>
      <c r="EW101" s="218"/>
      <c r="EX101" s="218"/>
      <c r="EY101" s="218"/>
      <c r="EZ101" s="218"/>
      <c r="FA101" s="218"/>
      <c r="FB101" s="218"/>
      <c r="FC101" s="218"/>
      <c r="FD101" s="218"/>
      <c r="FE101" s="218"/>
      <c r="FF101" s="218"/>
      <c r="FG101" s="218"/>
      <c r="FH101" s="218"/>
      <c r="FI101" s="218"/>
      <c r="FJ101" s="218"/>
      <c r="FK101" s="218"/>
      <c r="FL101" s="218"/>
      <c r="FM101" s="218"/>
      <c r="FN101" s="218"/>
      <c r="FO101" s="218"/>
      <c r="FP101" s="218"/>
      <c r="FQ101" s="218"/>
      <c r="FR101" s="218"/>
      <c r="FS101" s="218"/>
      <c r="FT101" s="218"/>
      <c r="FU101" s="218"/>
      <c r="FV101" s="218"/>
      <c r="FW101" s="218"/>
      <c r="FX101" s="218"/>
      <c r="FY101" s="218"/>
      <c r="FZ101" s="218"/>
      <c r="GA101" s="218"/>
      <c r="GB101" s="218"/>
      <c r="GC101" s="218"/>
      <c r="GD101" s="218"/>
      <c r="GE101" s="218"/>
      <c r="GF101" s="218"/>
      <c r="GG101" s="218"/>
      <c r="GH101" s="218"/>
      <c r="GI101" s="218"/>
      <c r="GJ101" s="218"/>
      <c r="GK101" s="218"/>
      <c r="GL101" s="218"/>
      <c r="GM101" s="218"/>
      <c r="GN101" s="218"/>
      <c r="GO101" s="218"/>
      <c r="GP101" s="218"/>
      <c r="GQ101" s="218"/>
      <c r="GR101" s="218"/>
      <c r="GS101" s="218"/>
      <c r="GT101" s="218"/>
      <c r="GU101" s="218"/>
      <c r="GV101" s="218"/>
      <c r="GW101" s="218"/>
      <c r="GX101" s="218"/>
      <c r="GY101" s="218"/>
      <c r="GZ101" s="218"/>
      <c r="HA101" s="218"/>
      <c r="HB101" s="218"/>
      <c r="HC101" s="218"/>
      <c r="HD101" s="218"/>
      <c r="HE101" s="218"/>
      <c r="HF101" s="218"/>
      <c r="HG101" s="218"/>
      <c r="HH101" s="218"/>
      <c r="HI101" s="218"/>
      <c r="HJ101" s="218"/>
      <c r="HK101" s="218"/>
      <c r="HL101" s="218"/>
      <c r="HM101" s="218"/>
      <c r="HN101" s="218"/>
      <c r="HO101" s="218"/>
      <c r="HP101" s="218"/>
      <c r="HQ101" s="218"/>
      <c r="HR101" s="218"/>
      <c r="HS101" s="218"/>
      <c r="HT101" s="218"/>
      <c r="HU101" s="218"/>
      <c r="HV101" s="218"/>
      <c r="HW101" s="218"/>
      <c r="HX101" s="218"/>
      <c r="HY101" s="218"/>
      <c r="HZ101" s="218"/>
      <c r="IA101" s="218"/>
      <c r="IB101" s="218"/>
      <c r="IC101" s="218"/>
      <c r="ID101" s="218"/>
      <c r="IE101" s="218"/>
      <c r="IF101" s="218"/>
      <c r="IG101" s="218"/>
      <c r="IH101" s="218"/>
      <c r="II101" s="218"/>
      <c r="IJ101" s="218"/>
      <c r="IK101" s="218"/>
      <c r="IL101" s="218"/>
      <c r="IM101" s="218"/>
      <c r="IN101" s="218"/>
      <c r="IO101" s="218"/>
      <c r="IP101" s="218"/>
      <c r="IQ101" s="218"/>
      <c r="IR101" s="218"/>
      <c r="IS101" s="218"/>
      <c r="IT101" s="218"/>
      <c r="IU101" s="218"/>
      <c r="IV101" s="218"/>
      <c r="IW101" s="218"/>
    </row>
    <row r="102" customFormat="false" ht="17.1" hidden="true" customHeight="true" outlineLevel="0" collapsed="false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169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8"/>
      <c r="DK102" s="218"/>
      <c r="DL102" s="218"/>
      <c r="DM102" s="218"/>
      <c r="DN102" s="218"/>
      <c r="DO102" s="218"/>
      <c r="DP102" s="218"/>
      <c r="DQ102" s="218"/>
      <c r="DR102" s="218"/>
      <c r="DS102" s="218"/>
      <c r="DT102" s="218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18"/>
      <c r="ES102" s="218"/>
      <c r="ET102" s="218"/>
      <c r="EU102" s="218"/>
      <c r="EV102" s="218"/>
      <c r="EW102" s="218"/>
      <c r="EX102" s="218"/>
      <c r="EY102" s="218"/>
      <c r="EZ102" s="218"/>
      <c r="FA102" s="218"/>
      <c r="FB102" s="218"/>
      <c r="FC102" s="218"/>
      <c r="FD102" s="218"/>
      <c r="FE102" s="218"/>
      <c r="FF102" s="218"/>
      <c r="FG102" s="218"/>
      <c r="FH102" s="218"/>
      <c r="FI102" s="218"/>
      <c r="FJ102" s="218"/>
      <c r="FK102" s="218"/>
      <c r="FL102" s="218"/>
      <c r="FM102" s="218"/>
      <c r="FN102" s="218"/>
      <c r="FO102" s="218"/>
      <c r="FP102" s="218"/>
      <c r="FQ102" s="218"/>
      <c r="FR102" s="218"/>
      <c r="FS102" s="218"/>
      <c r="FT102" s="218"/>
      <c r="FU102" s="218"/>
      <c r="FV102" s="218"/>
      <c r="FW102" s="218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18"/>
      <c r="HH102" s="218"/>
      <c r="HI102" s="218"/>
      <c r="HJ102" s="218"/>
      <c r="HK102" s="218"/>
      <c r="HL102" s="218"/>
      <c r="HM102" s="218"/>
      <c r="HN102" s="218"/>
      <c r="HO102" s="218"/>
      <c r="HP102" s="218"/>
      <c r="HQ102" s="218"/>
      <c r="HR102" s="218"/>
      <c r="HS102" s="218"/>
      <c r="HT102" s="218"/>
      <c r="HU102" s="218"/>
      <c r="HV102" s="218"/>
      <c r="HW102" s="218"/>
      <c r="HX102" s="218"/>
      <c r="HY102" s="218"/>
      <c r="HZ102" s="218"/>
      <c r="IA102" s="218"/>
      <c r="IB102" s="218"/>
      <c r="IC102" s="218"/>
      <c r="ID102" s="218"/>
      <c r="IE102" s="218"/>
      <c r="IF102" s="218"/>
      <c r="IG102" s="218"/>
      <c r="IH102" s="218"/>
      <c r="II102" s="218"/>
      <c r="IJ102" s="218"/>
      <c r="IK102" s="218"/>
      <c r="IL102" s="218"/>
      <c r="IM102" s="218"/>
      <c r="IN102" s="218"/>
      <c r="IO102" s="218"/>
      <c r="IP102" s="218"/>
      <c r="IQ102" s="218"/>
      <c r="IR102" s="218"/>
      <c r="IS102" s="218"/>
      <c r="IT102" s="218"/>
      <c r="IU102" s="218"/>
      <c r="IV102" s="218"/>
      <c r="IW102" s="218"/>
    </row>
    <row r="103" customFormat="false" ht="17.1" hidden="true" customHeight="true" outlineLevel="0" collapsed="false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169"/>
      <c r="M103" s="169"/>
      <c r="N103" s="169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  <c r="CP103" s="218"/>
      <c r="CQ103" s="218"/>
      <c r="CR103" s="218"/>
      <c r="CS103" s="218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8"/>
      <c r="DK103" s="218"/>
      <c r="DL103" s="218"/>
      <c r="DM103" s="218"/>
      <c r="DN103" s="218"/>
      <c r="DO103" s="218"/>
      <c r="DP103" s="218"/>
      <c r="DQ103" s="218"/>
      <c r="DR103" s="218"/>
      <c r="DS103" s="218"/>
      <c r="DT103" s="218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18"/>
      <c r="EK103" s="218"/>
      <c r="EL103" s="218"/>
      <c r="EM103" s="218"/>
      <c r="EN103" s="218"/>
      <c r="EO103" s="218"/>
      <c r="EP103" s="218"/>
      <c r="EQ103" s="218"/>
      <c r="ER103" s="218"/>
      <c r="ES103" s="218"/>
      <c r="ET103" s="218"/>
      <c r="EU103" s="218"/>
      <c r="EV103" s="218"/>
      <c r="EW103" s="218"/>
      <c r="EX103" s="218"/>
      <c r="EY103" s="218"/>
      <c r="EZ103" s="218"/>
      <c r="FA103" s="218"/>
      <c r="FB103" s="218"/>
      <c r="FC103" s="218"/>
      <c r="FD103" s="218"/>
      <c r="FE103" s="218"/>
      <c r="FF103" s="218"/>
      <c r="FG103" s="218"/>
      <c r="FH103" s="218"/>
      <c r="FI103" s="218"/>
      <c r="FJ103" s="218"/>
      <c r="FK103" s="218"/>
      <c r="FL103" s="218"/>
      <c r="FM103" s="218"/>
      <c r="FN103" s="218"/>
      <c r="FO103" s="218"/>
      <c r="FP103" s="218"/>
      <c r="FQ103" s="218"/>
      <c r="FR103" s="218"/>
      <c r="FS103" s="218"/>
      <c r="FT103" s="218"/>
      <c r="FU103" s="218"/>
      <c r="FV103" s="218"/>
      <c r="FW103" s="218"/>
      <c r="FX103" s="218"/>
      <c r="FY103" s="218"/>
      <c r="FZ103" s="218"/>
      <c r="GA103" s="218"/>
      <c r="GB103" s="218"/>
      <c r="GC103" s="218"/>
      <c r="GD103" s="218"/>
      <c r="GE103" s="218"/>
      <c r="GF103" s="218"/>
      <c r="GG103" s="218"/>
      <c r="GH103" s="218"/>
      <c r="GI103" s="218"/>
      <c r="GJ103" s="218"/>
      <c r="GK103" s="218"/>
      <c r="GL103" s="218"/>
      <c r="GM103" s="218"/>
      <c r="GN103" s="218"/>
      <c r="GO103" s="218"/>
      <c r="GP103" s="218"/>
      <c r="GQ103" s="218"/>
      <c r="GR103" s="218"/>
      <c r="GS103" s="218"/>
      <c r="GT103" s="218"/>
      <c r="GU103" s="218"/>
      <c r="GV103" s="218"/>
      <c r="GW103" s="218"/>
      <c r="GX103" s="218"/>
      <c r="GY103" s="218"/>
      <c r="GZ103" s="218"/>
      <c r="HA103" s="218"/>
      <c r="HB103" s="218"/>
      <c r="HC103" s="218"/>
      <c r="HD103" s="218"/>
      <c r="HE103" s="218"/>
      <c r="HF103" s="218"/>
      <c r="HG103" s="218"/>
      <c r="HH103" s="218"/>
      <c r="HI103" s="218"/>
      <c r="HJ103" s="218"/>
      <c r="HK103" s="218"/>
      <c r="HL103" s="218"/>
      <c r="HM103" s="218"/>
      <c r="HN103" s="218"/>
      <c r="HO103" s="218"/>
      <c r="HP103" s="218"/>
      <c r="HQ103" s="218"/>
      <c r="HR103" s="218"/>
      <c r="HS103" s="218"/>
      <c r="HT103" s="218"/>
      <c r="HU103" s="218"/>
      <c r="HV103" s="218"/>
      <c r="HW103" s="218"/>
      <c r="HX103" s="218"/>
      <c r="HY103" s="218"/>
      <c r="HZ103" s="218"/>
      <c r="IA103" s="218"/>
      <c r="IB103" s="218"/>
      <c r="IC103" s="218"/>
      <c r="ID103" s="218"/>
      <c r="IE103" s="218"/>
      <c r="IF103" s="218"/>
      <c r="IG103" s="218"/>
      <c r="IH103" s="218"/>
      <c r="II103" s="218"/>
      <c r="IJ103" s="218"/>
      <c r="IK103" s="218"/>
      <c r="IL103" s="218"/>
      <c r="IM103" s="218"/>
      <c r="IN103" s="218"/>
      <c r="IO103" s="218"/>
      <c r="IP103" s="218"/>
      <c r="IQ103" s="218"/>
      <c r="IR103" s="218"/>
      <c r="IS103" s="218"/>
      <c r="IT103" s="218"/>
      <c r="IU103" s="218"/>
      <c r="IV103" s="218"/>
      <c r="IW103" s="218"/>
    </row>
    <row r="104" customFormat="false" ht="17.1" hidden="true" customHeight="true" outlineLevel="0" collapsed="false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169"/>
      <c r="M104" s="169"/>
      <c r="N104" s="169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  <c r="CP104" s="218"/>
      <c r="CQ104" s="218"/>
      <c r="CR104" s="218"/>
      <c r="CS104" s="218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8"/>
      <c r="DK104" s="218"/>
      <c r="DL104" s="218"/>
      <c r="DM104" s="218"/>
      <c r="DN104" s="218"/>
      <c r="DO104" s="218"/>
      <c r="DP104" s="218"/>
      <c r="DQ104" s="218"/>
      <c r="DR104" s="218"/>
      <c r="DS104" s="218"/>
      <c r="DT104" s="218"/>
      <c r="DU104" s="218"/>
      <c r="DV104" s="218"/>
      <c r="DW104" s="218"/>
      <c r="DX104" s="218"/>
      <c r="DY104" s="218"/>
      <c r="DZ104" s="218"/>
      <c r="EA104" s="218"/>
      <c r="EB104" s="218"/>
      <c r="EC104" s="218"/>
      <c r="ED104" s="218"/>
      <c r="EE104" s="218"/>
      <c r="EF104" s="218"/>
      <c r="EG104" s="218"/>
      <c r="EH104" s="218"/>
      <c r="EI104" s="218"/>
      <c r="EJ104" s="218"/>
      <c r="EK104" s="218"/>
      <c r="EL104" s="218"/>
      <c r="EM104" s="218"/>
      <c r="EN104" s="218"/>
      <c r="EO104" s="218"/>
      <c r="EP104" s="218"/>
      <c r="EQ104" s="218"/>
      <c r="ER104" s="218"/>
      <c r="ES104" s="218"/>
      <c r="ET104" s="218"/>
      <c r="EU104" s="218"/>
      <c r="EV104" s="218"/>
      <c r="EW104" s="218"/>
      <c r="EX104" s="218"/>
      <c r="EY104" s="218"/>
      <c r="EZ104" s="218"/>
      <c r="FA104" s="218"/>
      <c r="FB104" s="218"/>
      <c r="FC104" s="218"/>
      <c r="FD104" s="218"/>
      <c r="FE104" s="218"/>
      <c r="FF104" s="218"/>
      <c r="FG104" s="218"/>
      <c r="FH104" s="218"/>
      <c r="FI104" s="218"/>
      <c r="FJ104" s="218"/>
      <c r="FK104" s="218"/>
      <c r="FL104" s="218"/>
      <c r="FM104" s="218"/>
      <c r="FN104" s="218"/>
      <c r="FO104" s="218"/>
      <c r="FP104" s="218"/>
      <c r="FQ104" s="218"/>
      <c r="FR104" s="218"/>
      <c r="FS104" s="218"/>
      <c r="FT104" s="218"/>
      <c r="FU104" s="218"/>
      <c r="FV104" s="218"/>
      <c r="FW104" s="218"/>
      <c r="FX104" s="218"/>
      <c r="FY104" s="218"/>
      <c r="FZ104" s="218"/>
      <c r="GA104" s="218"/>
      <c r="GB104" s="218"/>
      <c r="GC104" s="218"/>
      <c r="GD104" s="218"/>
      <c r="GE104" s="218"/>
      <c r="GF104" s="218"/>
      <c r="GG104" s="218"/>
      <c r="GH104" s="218"/>
      <c r="GI104" s="218"/>
      <c r="GJ104" s="218"/>
      <c r="GK104" s="218"/>
      <c r="GL104" s="218"/>
      <c r="GM104" s="218"/>
      <c r="GN104" s="218"/>
      <c r="GO104" s="218"/>
      <c r="GP104" s="218"/>
      <c r="GQ104" s="218"/>
      <c r="GR104" s="218"/>
      <c r="GS104" s="218"/>
      <c r="GT104" s="218"/>
      <c r="GU104" s="218"/>
      <c r="GV104" s="218"/>
      <c r="GW104" s="218"/>
      <c r="GX104" s="218"/>
      <c r="GY104" s="218"/>
      <c r="GZ104" s="218"/>
      <c r="HA104" s="218"/>
      <c r="HB104" s="218"/>
      <c r="HC104" s="218"/>
      <c r="HD104" s="218"/>
      <c r="HE104" s="218"/>
      <c r="HF104" s="218"/>
      <c r="HG104" s="218"/>
      <c r="HH104" s="218"/>
      <c r="HI104" s="218"/>
      <c r="HJ104" s="218"/>
      <c r="HK104" s="218"/>
      <c r="HL104" s="218"/>
      <c r="HM104" s="218"/>
      <c r="HN104" s="218"/>
      <c r="HO104" s="218"/>
      <c r="HP104" s="218"/>
      <c r="HQ104" s="218"/>
      <c r="HR104" s="218"/>
      <c r="HS104" s="218"/>
      <c r="HT104" s="218"/>
      <c r="HU104" s="218"/>
      <c r="HV104" s="218"/>
      <c r="HW104" s="218"/>
      <c r="HX104" s="218"/>
      <c r="HY104" s="218"/>
      <c r="HZ104" s="218"/>
      <c r="IA104" s="218"/>
      <c r="IB104" s="218"/>
      <c r="IC104" s="218"/>
      <c r="ID104" s="218"/>
      <c r="IE104" s="218"/>
      <c r="IF104" s="218"/>
      <c r="IG104" s="218"/>
      <c r="IH104" s="218"/>
      <c r="II104" s="218"/>
      <c r="IJ104" s="218"/>
      <c r="IK104" s="218"/>
      <c r="IL104" s="218"/>
      <c r="IM104" s="218"/>
      <c r="IN104" s="218"/>
      <c r="IO104" s="218"/>
      <c r="IP104" s="218"/>
      <c r="IQ104" s="218"/>
      <c r="IR104" s="218"/>
      <c r="IS104" s="218"/>
      <c r="IT104" s="218"/>
      <c r="IU104" s="218"/>
      <c r="IV104" s="218"/>
      <c r="IW104" s="218"/>
    </row>
    <row r="105" customFormat="false" ht="17.1" hidden="true" customHeight="true" outlineLevel="0" collapsed="false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169"/>
      <c r="M105" s="169"/>
      <c r="N105" s="169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  <c r="CP105" s="218"/>
      <c r="CQ105" s="218"/>
      <c r="CR105" s="218"/>
      <c r="CS105" s="218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8"/>
      <c r="DK105" s="218"/>
      <c r="DL105" s="218"/>
      <c r="DM105" s="218"/>
      <c r="DN105" s="218"/>
      <c r="DO105" s="218"/>
      <c r="DP105" s="218"/>
      <c r="DQ105" s="218"/>
      <c r="DR105" s="218"/>
      <c r="DS105" s="218"/>
      <c r="DT105" s="218"/>
      <c r="DU105" s="218"/>
      <c r="DV105" s="218"/>
      <c r="DW105" s="218"/>
      <c r="DX105" s="218"/>
      <c r="DY105" s="218"/>
      <c r="DZ105" s="218"/>
      <c r="EA105" s="218"/>
      <c r="EB105" s="218"/>
      <c r="EC105" s="218"/>
      <c r="ED105" s="218"/>
      <c r="EE105" s="218"/>
      <c r="EF105" s="218"/>
      <c r="EG105" s="218"/>
      <c r="EH105" s="218"/>
      <c r="EI105" s="218"/>
      <c r="EJ105" s="218"/>
      <c r="EK105" s="218"/>
      <c r="EL105" s="218"/>
      <c r="EM105" s="218"/>
      <c r="EN105" s="218"/>
      <c r="EO105" s="218"/>
      <c r="EP105" s="218"/>
      <c r="EQ105" s="218"/>
      <c r="ER105" s="218"/>
      <c r="ES105" s="218"/>
      <c r="ET105" s="218"/>
      <c r="EU105" s="218"/>
      <c r="EV105" s="218"/>
      <c r="EW105" s="218"/>
      <c r="EX105" s="218"/>
      <c r="EY105" s="218"/>
      <c r="EZ105" s="218"/>
      <c r="FA105" s="218"/>
      <c r="FB105" s="218"/>
      <c r="FC105" s="218"/>
      <c r="FD105" s="218"/>
      <c r="FE105" s="218"/>
      <c r="FF105" s="218"/>
      <c r="FG105" s="218"/>
      <c r="FH105" s="218"/>
      <c r="FI105" s="218"/>
      <c r="FJ105" s="218"/>
      <c r="FK105" s="218"/>
      <c r="FL105" s="218"/>
      <c r="FM105" s="218"/>
      <c r="FN105" s="218"/>
      <c r="FO105" s="218"/>
      <c r="FP105" s="218"/>
      <c r="FQ105" s="218"/>
      <c r="FR105" s="218"/>
      <c r="FS105" s="218"/>
      <c r="FT105" s="218"/>
      <c r="FU105" s="218"/>
      <c r="FV105" s="218"/>
      <c r="FW105" s="218"/>
      <c r="FX105" s="218"/>
      <c r="FY105" s="218"/>
      <c r="FZ105" s="218"/>
      <c r="GA105" s="218"/>
      <c r="GB105" s="218"/>
      <c r="GC105" s="218"/>
      <c r="GD105" s="218"/>
      <c r="GE105" s="218"/>
      <c r="GF105" s="218"/>
      <c r="GG105" s="218"/>
      <c r="GH105" s="218"/>
      <c r="GI105" s="218"/>
      <c r="GJ105" s="218"/>
      <c r="GK105" s="218"/>
      <c r="GL105" s="218"/>
      <c r="GM105" s="218"/>
      <c r="GN105" s="218"/>
      <c r="GO105" s="218"/>
      <c r="GP105" s="218"/>
      <c r="GQ105" s="218"/>
      <c r="GR105" s="218"/>
      <c r="GS105" s="218"/>
      <c r="GT105" s="218"/>
      <c r="GU105" s="218"/>
      <c r="GV105" s="218"/>
      <c r="GW105" s="218"/>
      <c r="GX105" s="218"/>
      <c r="GY105" s="218"/>
      <c r="GZ105" s="218"/>
      <c r="HA105" s="218"/>
      <c r="HB105" s="218"/>
      <c r="HC105" s="218"/>
      <c r="HD105" s="218"/>
      <c r="HE105" s="218"/>
      <c r="HF105" s="218"/>
      <c r="HG105" s="218"/>
      <c r="HH105" s="218"/>
      <c r="HI105" s="218"/>
      <c r="HJ105" s="218"/>
      <c r="HK105" s="218"/>
      <c r="HL105" s="218"/>
      <c r="HM105" s="218"/>
      <c r="HN105" s="218"/>
      <c r="HO105" s="218"/>
      <c r="HP105" s="218"/>
      <c r="HQ105" s="218"/>
      <c r="HR105" s="218"/>
      <c r="HS105" s="218"/>
      <c r="HT105" s="218"/>
      <c r="HU105" s="218"/>
      <c r="HV105" s="218"/>
      <c r="HW105" s="218"/>
      <c r="HX105" s="218"/>
      <c r="HY105" s="218"/>
      <c r="HZ105" s="218"/>
      <c r="IA105" s="218"/>
      <c r="IB105" s="218"/>
      <c r="IC105" s="218"/>
      <c r="ID105" s="218"/>
      <c r="IE105" s="218"/>
      <c r="IF105" s="218"/>
      <c r="IG105" s="218"/>
      <c r="IH105" s="218"/>
      <c r="II105" s="218"/>
      <c r="IJ105" s="218"/>
      <c r="IK105" s="218"/>
      <c r="IL105" s="218"/>
      <c r="IM105" s="218"/>
      <c r="IN105" s="218"/>
      <c r="IO105" s="218"/>
      <c r="IP105" s="218"/>
      <c r="IQ105" s="218"/>
      <c r="IR105" s="218"/>
      <c r="IS105" s="218"/>
      <c r="IT105" s="218"/>
      <c r="IU105" s="218"/>
      <c r="IV105" s="218"/>
      <c r="IW105" s="218"/>
    </row>
    <row r="106" customFormat="false" ht="17.1" hidden="true" customHeight="true" outlineLevel="0" collapsed="false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169"/>
      <c r="M106" s="169"/>
      <c r="N106" s="169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  <c r="CP106" s="218"/>
      <c r="CQ106" s="218"/>
      <c r="CR106" s="218"/>
      <c r="CS106" s="218"/>
      <c r="CT106" s="218"/>
      <c r="CU106" s="218"/>
      <c r="CV106" s="218"/>
      <c r="CW106" s="218"/>
      <c r="CX106" s="218"/>
      <c r="CY106" s="218"/>
      <c r="CZ106" s="218"/>
      <c r="DA106" s="218"/>
      <c r="DB106" s="218"/>
      <c r="DC106" s="218"/>
      <c r="DD106" s="218"/>
      <c r="DE106" s="218"/>
      <c r="DF106" s="218"/>
      <c r="DG106" s="218"/>
      <c r="DH106" s="218"/>
      <c r="DI106" s="218"/>
      <c r="DJ106" s="218"/>
      <c r="DK106" s="218"/>
      <c r="DL106" s="218"/>
      <c r="DM106" s="218"/>
      <c r="DN106" s="218"/>
      <c r="DO106" s="218"/>
      <c r="DP106" s="218"/>
      <c r="DQ106" s="218"/>
      <c r="DR106" s="218"/>
      <c r="DS106" s="218"/>
      <c r="DT106" s="218"/>
      <c r="DU106" s="218"/>
      <c r="DV106" s="218"/>
      <c r="DW106" s="218"/>
      <c r="DX106" s="218"/>
      <c r="DY106" s="218"/>
      <c r="DZ106" s="218"/>
      <c r="EA106" s="218"/>
      <c r="EB106" s="218"/>
      <c r="EC106" s="218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18"/>
      <c r="ES106" s="218"/>
      <c r="ET106" s="218"/>
      <c r="EU106" s="218"/>
      <c r="EV106" s="218"/>
      <c r="EW106" s="218"/>
      <c r="EX106" s="218"/>
      <c r="EY106" s="218"/>
      <c r="EZ106" s="218"/>
      <c r="FA106" s="218"/>
      <c r="FB106" s="218"/>
      <c r="FC106" s="218"/>
      <c r="FD106" s="218"/>
      <c r="FE106" s="218"/>
      <c r="FF106" s="218"/>
      <c r="FG106" s="218"/>
      <c r="FH106" s="218"/>
      <c r="FI106" s="218"/>
      <c r="FJ106" s="218"/>
      <c r="FK106" s="218"/>
      <c r="FL106" s="218"/>
      <c r="FM106" s="218"/>
      <c r="FN106" s="218"/>
      <c r="FO106" s="218"/>
      <c r="FP106" s="218"/>
      <c r="FQ106" s="218"/>
      <c r="FR106" s="218"/>
      <c r="FS106" s="218"/>
      <c r="FT106" s="218"/>
      <c r="FU106" s="218"/>
      <c r="FV106" s="218"/>
      <c r="FW106" s="218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18"/>
      <c r="HH106" s="218"/>
      <c r="HI106" s="218"/>
      <c r="HJ106" s="218"/>
      <c r="HK106" s="218"/>
      <c r="HL106" s="218"/>
      <c r="HM106" s="218"/>
      <c r="HN106" s="218"/>
      <c r="HO106" s="218"/>
      <c r="HP106" s="218"/>
      <c r="HQ106" s="218"/>
      <c r="HR106" s="218"/>
      <c r="HS106" s="218"/>
      <c r="HT106" s="218"/>
      <c r="HU106" s="218"/>
      <c r="HV106" s="218"/>
      <c r="HW106" s="218"/>
      <c r="HX106" s="218"/>
      <c r="HY106" s="218"/>
      <c r="HZ106" s="218"/>
      <c r="IA106" s="218"/>
      <c r="IB106" s="218"/>
      <c r="IC106" s="218"/>
      <c r="ID106" s="218"/>
      <c r="IE106" s="218"/>
      <c r="IF106" s="218"/>
      <c r="IG106" s="218"/>
      <c r="IH106" s="218"/>
      <c r="II106" s="218"/>
      <c r="IJ106" s="218"/>
      <c r="IK106" s="218"/>
      <c r="IL106" s="218"/>
      <c r="IM106" s="218"/>
      <c r="IN106" s="218"/>
      <c r="IO106" s="218"/>
      <c r="IP106" s="218"/>
      <c r="IQ106" s="218"/>
      <c r="IR106" s="218"/>
      <c r="IS106" s="218"/>
      <c r="IT106" s="218"/>
      <c r="IU106" s="218"/>
      <c r="IV106" s="218"/>
      <c r="IW106" s="218"/>
    </row>
    <row r="107" customFormat="false" ht="17.1" hidden="true" customHeight="true" outlineLevel="0" collapsed="false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169"/>
      <c r="M107" s="169"/>
      <c r="N107" s="169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  <c r="CP107" s="218"/>
      <c r="CQ107" s="218"/>
      <c r="CR107" s="218"/>
      <c r="CS107" s="218"/>
      <c r="CT107" s="218"/>
      <c r="CU107" s="218"/>
      <c r="CV107" s="218"/>
      <c r="CW107" s="218"/>
      <c r="CX107" s="218"/>
      <c r="CY107" s="218"/>
      <c r="CZ107" s="218"/>
      <c r="DA107" s="218"/>
      <c r="DB107" s="218"/>
      <c r="DC107" s="218"/>
      <c r="DD107" s="218"/>
      <c r="DE107" s="218"/>
      <c r="DF107" s="218"/>
      <c r="DG107" s="218"/>
      <c r="DH107" s="218"/>
      <c r="DI107" s="218"/>
      <c r="DJ107" s="218"/>
      <c r="DK107" s="218"/>
      <c r="DL107" s="218"/>
      <c r="DM107" s="218"/>
      <c r="DN107" s="218"/>
      <c r="DO107" s="218"/>
      <c r="DP107" s="218"/>
      <c r="DQ107" s="218"/>
      <c r="DR107" s="218"/>
      <c r="DS107" s="218"/>
      <c r="DT107" s="218"/>
      <c r="DU107" s="218"/>
      <c r="DV107" s="218"/>
      <c r="DW107" s="218"/>
      <c r="DX107" s="218"/>
      <c r="DY107" s="218"/>
      <c r="DZ107" s="218"/>
      <c r="EA107" s="218"/>
      <c r="EB107" s="218"/>
      <c r="EC107" s="218"/>
      <c r="ED107" s="218"/>
      <c r="EE107" s="218"/>
      <c r="EF107" s="218"/>
      <c r="EG107" s="218"/>
      <c r="EH107" s="218"/>
      <c r="EI107" s="218"/>
      <c r="EJ107" s="218"/>
      <c r="EK107" s="218"/>
      <c r="EL107" s="218"/>
      <c r="EM107" s="218"/>
      <c r="EN107" s="218"/>
      <c r="EO107" s="218"/>
      <c r="EP107" s="218"/>
      <c r="EQ107" s="218"/>
      <c r="ER107" s="218"/>
      <c r="ES107" s="218"/>
      <c r="ET107" s="218"/>
      <c r="EU107" s="218"/>
      <c r="EV107" s="218"/>
      <c r="EW107" s="218"/>
      <c r="EX107" s="218"/>
      <c r="EY107" s="218"/>
      <c r="EZ107" s="218"/>
      <c r="FA107" s="218"/>
      <c r="FB107" s="218"/>
      <c r="FC107" s="218"/>
      <c r="FD107" s="218"/>
      <c r="FE107" s="218"/>
      <c r="FF107" s="218"/>
      <c r="FG107" s="218"/>
      <c r="FH107" s="218"/>
      <c r="FI107" s="218"/>
      <c r="FJ107" s="218"/>
      <c r="FK107" s="218"/>
      <c r="FL107" s="218"/>
      <c r="FM107" s="218"/>
      <c r="FN107" s="218"/>
      <c r="FO107" s="218"/>
      <c r="FP107" s="218"/>
      <c r="FQ107" s="218"/>
      <c r="FR107" s="218"/>
      <c r="FS107" s="218"/>
      <c r="FT107" s="218"/>
      <c r="FU107" s="218"/>
      <c r="FV107" s="218"/>
      <c r="FW107" s="218"/>
      <c r="FX107" s="218"/>
      <c r="FY107" s="218"/>
      <c r="FZ107" s="218"/>
      <c r="GA107" s="218"/>
      <c r="GB107" s="218"/>
      <c r="GC107" s="218"/>
      <c r="GD107" s="218"/>
      <c r="GE107" s="218"/>
      <c r="GF107" s="218"/>
      <c r="GG107" s="218"/>
      <c r="GH107" s="218"/>
      <c r="GI107" s="218"/>
      <c r="GJ107" s="218"/>
      <c r="GK107" s="218"/>
      <c r="GL107" s="218"/>
      <c r="GM107" s="218"/>
      <c r="GN107" s="218"/>
      <c r="GO107" s="218"/>
      <c r="GP107" s="218"/>
      <c r="GQ107" s="218"/>
      <c r="GR107" s="218"/>
      <c r="GS107" s="218"/>
      <c r="GT107" s="218"/>
      <c r="GU107" s="218"/>
      <c r="GV107" s="218"/>
      <c r="GW107" s="218"/>
      <c r="GX107" s="218"/>
      <c r="GY107" s="218"/>
      <c r="GZ107" s="218"/>
      <c r="HA107" s="218"/>
      <c r="HB107" s="218"/>
      <c r="HC107" s="218"/>
      <c r="HD107" s="218"/>
      <c r="HE107" s="218"/>
      <c r="HF107" s="218"/>
      <c r="HG107" s="218"/>
      <c r="HH107" s="218"/>
      <c r="HI107" s="218"/>
      <c r="HJ107" s="218"/>
      <c r="HK107" s="218"/>
      <c r="HL107" s="218"/>
      <c r="HM107" s="218"/>
      <c r="HN107" s="218"/>
      <c r="HO107" s="218"/>
      <c r="HP107" s="218"/>
      <c r="HQ107" s="218"/>
      <c r="HR107" s="218"/>
      <c r="HS107" s="218"/>
      <c r="HT107" s="218"/>
      <c r="HU107" s="218"/>
      <c r="HV107" s="218"/>
      <c r="HW107" s="218"/>
      <c r="HX107" s="218"/>
      <c r="HY107" s="218"/>
      <c r="HZ107" s="218"/>
      <c r="IA107" s="218"/>
      <c r="IB107" s="218"/>
      <c r="IC107" s="218"/>
      <c r="ID107" s="218"/>
      <c r="IE107" s="218"/>
      <c r="IF107" s="218"/>
      <c r="IG107" s="218"/>
      <c r="IH107" s="218"/>
      <c r="II107" s="218"/>
      <c r="IJ107" s="218"/>
      <c r="IK107" s="218"/>
      <c r="IL107" s="218"/>
      <c r="IM107" s="218"/>
      <c r="IN107" s="218"/>
      <c r="IO107" s="218"/>
      <c r="IP107" s="218"/>
      <c r="IQ107" s="218"/>
      <c r="IR107" s="218"/>
      <c r="IS107" s="218"/>
      <c r="IT107" s="218"/>
      <c r="IU107" s="218"/>
      <c r="IV107" s="218"/>
      <c r="IW107" s="218"/>
    </row>
    <row r="108" customFormat="false" ht="17.1" hidden="true" customHeight="true" outlineLevel="0" collapsed="false">
      <c r="A108" s="218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  <c r="CP108" s="218"/>
      <c r="CQ108" s="218"/>
      <c r="CR108" s="218"/>
      <c r="CS108" s="218"/>
      <c r="CT108" s="218"/>
      <c r="CU108" s="218"/>
      <c r="CV108" s="218"/>
      <c r="CW108" s="218"/>
      <c r="CX108" s="218"/>
      <c r="CY108" s="218"/>
      <c r="CZ108" s="218"/>
      <c r="DA108" s="218"/>
      <c r="DB108" s="218"/>
      <c r="DC108" s="218"/>
      <c r="DD108" s="218"/>
      <c r="DE108" s="218"/>
      <c r="DF108" s="218"/>
      <c r="DG108" s="218"/>
      <c r="DH108" s="218"/>
      <c r="DI108" s="218"/>
      <c r="DJ108" s="218"/>
      <c r="DK108" s="218"/>
      <c r="DL108" s="218"/>
      <c r="DM108" s="218"/>
      <c r="DN108" s="218"/>
      <c r="DO108" s="218"/>
      <c r="DP108" s="218"/>
      <c r="DQ108" s="218"/>
      <c r="DR108" s="218"/>
      <c r="DS108" s="218"/>
      <c r="DT108" s="218"/>
      <c r="DU108" s="218"/>
      <c r="DV108" s="218"/>
      <c r="DW108" s="218"/>
      <c r="DX108" s="218"/>
      <c r="DY108" s="218"/>
      <c r="DZ108" s="218"/>
      <c r="EA108" s="218"/>
      <c r="EB108" s="218"/>
      <c r="EC108" s="218"/>
      <c r="ED108" s="218"/>
      <c r="EE108" s="218"/>
      <c r="EF108" s="218"/>
      <c r="EG108" s="218"/>
      <c r="EH108" s="218"/>
      <c r="EI108" s="218"/>
      <c r="EJ108" s="218"/>
      <c r="EK108" s="218"/>
      <c r="EL108" s="218"/>
      <c r="EM108" s="218"/>
      <c r="EN108" s="218"/>
      <c r="EO108" s="218"/>
      <c r="EP108" s="218"/>
      <c r="EQ108" s="218"/>
      <c r="ER108" s="218"/>
      <c r="ES108" s="218"/>
      <c r="ET108" s="218"/>
      <c r="EU108" s="218"/>
      <c r="EV108" s="218"/>
      <c r="EW108" s="218"/>
      <c r="EX108" s="218"/>
      <c r="EY108" s="218"/>
      <c r="EZ108" s="218"/>
      <c r="FA108" s="218"/>
      <c r="FB108" s="218"/>
      <c r="FC108" s="218"/>
      <c r="FD108" s="218"/>
      <c r="FE108" s="218"/>
      <c r="FF108" s="218"/>
      <c r="FG108" s="218"/>
      <c r="FH108" s="218"/>
      <c r="FI108" s="218"/>
      <c r="FJ108" s="218"/>
      <c r="FK108" s="218"/>
      <c r="FL108" s="218"/>
      <c r="FM108" s="218"/>
      <c r="FN108" s="218"/>
      <c r="FO108" s="218"/>
      <c r="FP108" s="218"/>
      <c r="FQ108" s="218"/>
      <c r="FR108" s="218"/>
      <c r="FS108" s="218"/>
      <c r="FT108" s="218"/>
      <c r="FU108" s="218"/>
      <c r="FV108" s="218"/>
      <c r="FW108" s="218"/>
      <c r="FX108" s="218"/>
      <c r="FY108" s="218"/>
      <c r="FZ108" s="218"/>
      <c r="GA108" s="218"/>
      <c r="GB108" s="218"/>
      <c r="GC108" s="218"/>
      <c r="GD108" s="218"/>
      <c r="GE108" s="218"/>
      <c r="GF108" s="218"/>
      <c r="GG108" s="218"/>
      <c r="GH108" s="218"/>
      <c r="GI108" s="218"/>
      <c r="GJ108" s="218"/>
      <c r="GK108" s="218"/>
      <c r="GL108" s="218"/>
      <c r="GM108" s="218"/>
      <c r="GN108" s="218"/>
      <c r="GO108" s="218"/>
      <c r="GP108" s="218"/>
      <c r="GQ108" s="218"/>
      <c r="GR108" s="218"/>
      <c r="GS108" s="218"/>
      <c r="GT108" s="218"/>
      <c r="GU108" s="218"/>
      <c r="GV108" s="218"/>
      <c r="GW108" s="218"/>
      <c r="GX108" s="218"/>
      <c r="GY108" s="218"/>
      <c r="GZ108" s="218"/>
      <c r="HA108" s="218"/>
      <c r="HB108" s="218"/>
      <c r="HC108" s="218"/>
      <c r="HD108" s="218"/>
      <c r="HE108" s="218"/>
      <c r="HF108" s="218"/>
      <c r="HG108" s="218"/>
      <c r="HH108" s="218"/>
      <c r="HI108" s="218"/>
      <c r="HJ108" s="218"/>
      <c r="HK108" s="218"/>
      <c r="HL108" s="218"/>
      <c r="HM108" s="218"/>
      <c r="HN108" s="218"/>
      <c r="HO108" s="218"/>
      <c r="HP108" s="218"/>
      <c r="HQ108" s="218"/>
      <c r="HR108" s="218"/>
      <c r="HS108" s="218"/>
      <c r="HT108" s="218"/>
      <c r="HU108" s="218"/>
      <c r="HV108" s="218"/>
      <c r="HW108" s="218"/>
      <c r="HX108" s="218"/>
      <c r="HY108" s="218"/>
      <c r="HZ108" s="218"/>
      <c r="IA108" s="218"/>
      <c r="IB108" s="218"/>
      <c r="IC108" s="218"/>
      <c r="ID108" s="218"/>
      <c r="IE108" s="218"/>
      <c r="IF108" s="218"/>
      <c r="IG108" s="218"/>
      <c r="IH108" s="218"/>
      <c r="II108" s="218"/>
      <c r="IJ108" s="218"/>
      <c r="IK108" s="218"/>
      <c r="IL108" s="218"/>
      <c r="IM108" s="218"/>
      <c r="IN108" s="218"/>
      <c r="IO108" s="218"/>
      <c r="IP108" s="218"/>
      <c r="IQ108" s="218"/>
      <c r="IR108" s="218"/>
      <c r="IS108" s="218"/>
      <c r="IT108" s="218"/>
      <c r="IU108" s="218"/>
      <c r="IV108" s="218"/>
      <c r="IW108" s="218"/>
    </row>
    <row r="109" customFormat="false" ht="17.1" hidden="true" customHeight="true" outlineLevel="0" collapsed="false">
      <c r="A109" s="218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218"/>
      <c r="CV109" s="218"/>
      <c r="CW109" s="218"/>
      <c r="CX109" s="218"/>
      <c r="CY109" s="218"/>
      <c r="CZ109" s="218"/>
      <c r="DA109" s="218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8"/>
      <c r="DN109" s="218"/>
      <c r="DO109" s="218"/>
      <c r="DP109" s="218"/>
      <c r="DQ109" s="218"/>
      <c r="DR109" s="218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218"/>
      <c r="EG109" s="218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218"/>
      <c r="FM109" s="218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218"/>
      <c r="GR109" s="218"/>
      <c r="GS109" s="218"/>
      <c r="GT109" s="218"/>
      <c r="GU109" s="218"/>
      <c r="GV109" s="218"/>
      <c r="GW109" s="218"/>
      <c r="GX109" s="218"/>
      <c r="GY109" s="218"/>
      <c r="GZ109" s="218"/>
      <c r="HA109" s="218"/>
      <c r="HB109" s="218"/>
      <c r="HC109" s="218"/>
      <c r="HD109" s="218"/>
      <c r="HE109" s="218"/>
      <c r="HF109" s="218"/>
      <c r="HG109" s="218"/>
      <c r="HH109" s="218"/>
      <c r="HI109" s="218"/>
      <c r="HJ109" s="218"/>
      <c r="HK109" s="218"/>
      <c r="HL109" s="218"/>
      <c r="HM109" s="218"/>
      <c r="HN109" s="218"/>
      <c r="HO109" s="218"/>
      <c r="HP109" s="218"/>
      <c r="HQ109" s="218"/>
      <c r="HR109" s="218"/>
      <c r="HS109" s="218"/>
      <c r="HT109" s="218"/>
      <c r="HU109" s="218"/>
      <c r="HV109" s="218"/>
      <c r="HW109" s="218"/>
      <c r="HX109" s="218"/>
      <c r="HY109" s="218"/>
      <c r="HZ109" s="218"/>
      <c r="IA109" s="218"/>
      <c r="IB109" s="218"/>
      <c r="IC109" s="218"/>
      <c r="ID109" s="218"/>
      <c r="IE109" s="218"/>
      <c r="IF109" s="218"/>
      <c r="IG109" s="218"/>
      <c r="IH109" s="218"/>
      <c r="II109" s="218"/>
      <c r="IJ109" s="218"/>
      <c r="IK109" s="218"/>
      <c r="IL109" s="218"/>
      <c r="IM109" s="218"/>
      <c r="IN109" s="218"/>
      <c r="IO109" s="218"/>
      <c r="IP109" s="218"/>
      <c r="IQ109" s="218"/>
      <c r="IR109" s="218"/>
      <c r="IS109" s="218"/>
      <c r="IT109" s="218"/>
      <c r="IU109" s="218"/>
      <c r="IV109" s="218"/>
      <c r="IW109" s="218"/>
    </row>
    <row r="110" customFormat="false" ht="18.75" hidden="true" customHeight="true" outlineLevel="0" collapsed="false">
      <c r="A110" s="218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  <c r="CP110" s="218"/>
      <c r="CQ110" s="218"/>
      <c r="CR110" s="218"/>
      <c r="CS110" s="218"/>
      <c r="CT110" s="218"/>
      <c r="CU110" s="218"/>
      <c r="CV110" s="218"/>
      <c r="CW110" s="218"/>
      <c r="CX110" s="218"/>
      <c r="CY110" s="218"/>
      <c r="CZ110" s="218"/>
      <c r="DA110" s="218"/>
      <c r="DB110" s="218"/>
      <c r="DC110" s="218"/>
      <c r="DD110" s="218"/>
      <c r="DE110" s="218"/>
      <c r="DF110" s="218"/>
      <c r="DG110" s="218"/>
      <c r="DH110" s="218"/>
      <c r="DI110" s="218"/>
      <c r="DJ110" s="218"/>
      <c r="DK110" s="218"/>
      <c r="DL110" s="218"/>
      <c r="DM110" s="218"/>
      <c r="DN110" s="218"/>
      <c r="DO110" s="218"/>
      <c r="DP110" s="218"/>
      <c r="DQ110" s="218"/>
      <c r="DR110" s="218"/>
      <c r="DS110" s="218"/>
      <c r="DT110" s="218"/>
      <c r="DU110" s="218"/>
      <c r="DV110" s="218"/>
      <c r="DW110" s="218"/>
      <c r="DX110" s="218"/>
      <c r="DY110" s="218"/>
      <c r="DZ110" s="218"/>
      <c r="EA110" s="218"/>
      <c r="EB110" s="218"/>
      <c r="EC110" s="218"/>
      <c r="ED110" s="218"/>
      <c r="EE110" s="218"/>
      <c r="EF110" s="218"/>
      <c r="EG110" s="218"/>
      <c r="EH110" s="218"/>
      <c r="EI110" s="218"/>
      <c r="EJ110" s="218"/>
      <c r="EK110" s="218"/>
      <c r="EL110" s="218"/>
      <c r="EM110" s="218"/>
      <c r="EN110" s="218"/>
      <c r="EO110" s="218"/>
      <c r="EP110" s="218"/>
      <c r="EQ110" s="218"/>
      <c r="ER110" s="218"/>
      <c r="ES110" s="218"/>
      <c r="ET110" s="218"/>
      <c r="EU110" s="218"/>
      <c r="EV110" s="218"/>
      <c r="EW110" s="218"/>
      <c r="EX110" s="218"/>
      <c r="EY110" s="218"/>
      <c r="EZ110" s="218"/>
      <c r="FA110" s="218"/>
      <c r="FB110" s="218"/>
      <c r="FC110" s="218"/>
      <c r="FD110" s="218"/>
      <c r="FE110" s="218"/>
      <c r="FF110" s="218"/>
      <c r="FG110" s="218"/>
      <c r="FH110" s="218"/>
      <c r="FI110" s="218"/>
      <c r="FJ110" s="218"/>
      <c r="FK110" s="218"/>
      <c r="FL110" s="218"/>
      <c r="FM110" s="218"/>
      <c r="FN110" s="218"/>
      <c r="FO110" s="218"/>
      <c r="FP110" s="218"/>
      <c r="FQ110" s="218"/>
      <c r="FR110" s="218"/>
      <c r="FS110" s="218"/>
      <c r="FT110" s="218"/>
      <c r="FU110" s="218"/>
      <c r="FV110" s="218"/>
      <c r="FW110" s="218"/>
      <c r="FX110" s="218"/>
      <c r="FY110" s="218"/>
      <c r="FZ110" s="218"/>
      <c r="GA110" s="218"/>
      <c r="GB110" s="218"/>
      <c r="GC110" s="218"/>
      <c r="GD110" s="218"/>
      <c r="GE110" s="218"/>
      <c r="GF110" s="218"/>
      <c r="GG110" s="218"/>
      <c r="GH110" s="218"/>
      <c r="GI110" s="218"/>
      <c r="GJ110" s="218"/>
      <c r="GK110" s="218"/>
      <c r="GL110" s="218"/>
      <c r="GM110" s="218"/>
      <c r="GN110" s="218"/>
      <c r="GO110" s="218"/>
      <c r="GP110" s="218"/>
      <c r="GQ110" s="218"/>
      <c r="GR110" s="218"/>
      <c r="GS110" s="218"/>
      <c r="GT110" s="218"/>
      <c r="GU110" s="218"/>
      <c r="GV110" s="218"/>
      <c r="GW110" s="218"/>
      <c r="GX110" s="218"/>
      <c r="GY110" s="218"/>
      <c r="GZ110" s="218"/>
      <c r="HA110" s="218"/>
      <c r="HB110" s="218"/>
      <c r="HC110" s="218"/>
      <c r="HD110" s="218"/>
      <c r="HE110" s="218"/>
      <c r="HF110" s="218"/>
      <c r="HG110" s="218"/>
      <c r="HH110" s="218"/>
      <c r="HI110" s="218"/>
      <c r="HJ110" s="218"/>
      <c r="HK110" s="218"/>
      <c r="HL110" s="218"/>
      <c r="HM110" s="218"/>
      <c r="HN110" s="218"/>
      <c r="HO110" s="218"/>
      <c r="HP110" s="218"/>
      <c r="HQ110" s="218"/>
      <c r="HR110" s="218"/>
      <c r="HS110" s="218"/>
      <c r="HT110" s="218"/>
      <c r="HU110" s="218"/>
      <c r="HV110" s="218"/>
      <c r="HW110" s="218"/>
      <c r="HX110" s="218"/>
      <c r="HY110" s="218"/>
      <c r="HZ110" s="218"/>
      <c r="IA110" s="218"/>
      <c r="IB110" s="218"/>
      <c r="IC110" s="218"/>
      <c r="ID110" s="218"/>
      <c r="IE110" s="218"/>
      <c r="IF110" s="218"/>
      <c r="IG110" s="218"/>
      <c r="IH110" s="218"/>
      <c r="II110" s="218"/>
      <c r="IJ110" s="218"/>
      <c r="IK110" s="218"/>
      <c r="IL110" s="218"/>
      <c r="IM110" s="218"/>
      <c r="IN110" s="218"/>
      <c r="IO110" s="218"/>
      <c r="IP110" s="218"/>
      <c r="IQ110" s="218"/>
      <c r="IR110" s="218"/>
      <c r="IS110" s="218"/>
      <c r="IT110" s="218"/>
      <c r="IU110" s="218"/>
      <c r="IV110" s="218"/>
      <c r="IW110" s="218"/>
    </row>
    <row r="111" customFormat="false" ht="17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7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7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7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7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7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7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7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7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7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7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7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7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7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7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7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7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7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7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7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7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7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7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7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7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7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7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7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7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7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7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7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7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7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7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7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7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7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7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7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7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7" hidden="true" customHeight="false" outlineLevel="0" collapsed="false">
      <c r="O152" s="169"/>
    </row>
    <row r="153" customFormat="false" ht="17" hidden="true" customHeight="false" outlineLevel="0" collapsed="false">
      <c r="O153" s="169"/>
    </row>
    <row r="154" customFormat="false" ht="17" hidden="true" customHeight="false" outlineLevel="0" collapsed="false">
      <c r="O154" s="169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102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147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104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Scott</v>
      </c>
      <c r="B5" s="188"/>
      <c r="C5" s="188"/>
      <c r="D5" s="188"/>
      <c r="E5" s="189" t="str">
        <f aca="false">'Short Form'!E6</f>
        <v>Susan</v>
      </c>
      <c r="F5" s="39"/>
      <c r="G5" s="39"/>
      <c r="H5" s="190" t="str">
        <f aca="false">'Short Form'!H6</f>
        <v>Sr. Counsel</v>
      </c>
      <c r="I5" s="190"/>
      <c r="J5" s="190"/>
      <c r="K5" s="191" t="str">
        <f aca="false">'Short Form'!K6</f>
        <v>460-41-3441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105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106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107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108</v>
      </c>
      <c r="B11" s="66" t="s">
        <v>34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39</v>
      </c>
      <c r="O11" s="66" t="s">
        <v>112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220"/>
      <c r="N12" s="217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24" hidden="false" customHeight="true" outlineLevel="0" collapsed="false">
      <c r="A13" s="211"/>
      <c r="B13" s="212"/>
      <c r="C13" s="219"/>
      <c r="D13" s="214"/>
      <c r="E13" s="214"/>
      <c r="F13" s="214"/>
      <c r="G13" s="214"/>
      <c r="H13" s="214"/>
      <c r="I13" s="214"/>
      <c r="J13" s="214"/>
      <c r="K13" s="214"/>
      <c r="L13" s="216"/>
      <c r="M13" s="220"/>
      <c r="N13" s="217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24" hidden="false" customHeight="true" outlineLevel="0" collapsed="false">
      <c r="A14" s="211"/>
      <c r="B14" s="212"/>
      <c r="C14" s="219"/>
      <c r="D14" s="214"/>
      <c r="E14" s="214"/>
      <c r="F14" s="214"/>
      <c r="G14" s="214"/>
      <c r="H14" s="214"/>
      <c r="I14" s="214"/>
      <c r="J14" s="214"/>
      <c r="K14" s="214"/>
      <c r="L14" s="216"/>
      <c r="M14" s="220"/>
      <c r="N14" s="217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24" hidden="false" customHeight="true" outlineLevel="0" collapsed="false">
      <c r="A15" s="211"/>
      <c r="B15" s="212"/>
      <c r="C15" s="219"/>
      <c r="D15" s="214"/>
      <c r="E15" s="214"/>
      <c r="F15" s="214"/>
      <c r="G15" s="214"/>
      <c r="H15" s="214"/>
      <c r="I15" s="214"/>
      <c r="J15" s="214"/>
      <c r="K15" s="214"/>
      <c r="L15" s="216"/>
      <c r="M15" s="220"/>
      <c r="N15" s="217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24" hidden="false" customHeight="true" outlineLevel="0" collapsed="false">
      <c r="A16" s="211"/>
      <c r="B16" s="212"/>
      <c r="C16" s="219"/>
      <c r="D16" s="214"/>
      <c r="E16" s="214"/>
      <c r="F16" s="214"/>
      <c r="G16" s="214"/>
      <c r="H16" s="214"/>
      <c r="I16" s="214"/>
      <c r="J16" s="214"/>
      <c r="K16" s="214"/>
      <c r="L16" s="216"/>
      <c r="M16" s="220"/>
      <c r="N16" s="217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24" hidden="false" customHeight="true" outlineLevel="0" collapsed="false">
      <c r="A17" s="211"/>
      <c r="B17" s="212"/>
      <c r="C17" s="219"/>
      <c r="D17" s="214"/>
      <c r="E17" s="214"/>
      <c r="F17" s="214"/>
      <c r="G17" s="214"/>
      <c r="H17" s="214"/>
      <c r="I17" s="214"/>
      <c r="J17" s="214"/>
      <c r="K17" s="214"/>
      <c r="L17" s="216"/>
      <c r="M17" s="220"/>
      <c r="N17" s="217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24" hidden="false" customHeight="true" outlineLevel="0" collapsed="false">
      <c r="A18" s="211"/>
      <c r="B18" s="212"/>
      <c r="C18" s="219"/>
      <c r="D18" s="214"/>
      <c r="E18" s="221"/>
      <c r="F18" s="214"/>
      <c r="G18" s="214"/>
      <c r="H18" s="214"/>
      <c r="I18" s="214"/>
      <c r="J18" s="214"/>
      <c r="K18" s="214"/>
      <c r="L18" s="216"/>
      <c r="M18" s="220"/>
      <c r="N18" s="217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24" hidden="false" customHeight="true" outlineLevel="0" collapsed="false">
      <c r="A19" s="211"/>
      <c r="B19" s="212"/>
      <c r="C19" s="219"/>
      <c r="D19" s="214"/>
      <c r="E19" s="214"/>
      <c r="F19" s="214"/>
      <c r="G19" s="214"/>
      <c r="H19" s="214"/>
      <c r="I19" s="214"/>
      <c r="J19" s="214"/>
      <c r="K19" s="214"/>
      <c r="L19" s="216"/>
      <c r="M19" s="220"/>
      <c r="N19" s="217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24" hidden="false" customHeight="true" outlineLevel="0" collapsed="false">
      <c r="A20" s="211"/>
      <c r="B20" s="212"/>
      <c r="C20" s="219"/>
      <c r="D20" s="214"/>
      <c r="E20" s="214"/>
      <c r="F20" s="214"/>
      <c r="G20" s="214"/>
      <c r="H20" s="214"/>
      <c r="I20" s="214"/>
      <c r="J20" s="214"/>
      <c r="K20" s="214"/>
      <c r="L20" s="216"/>
      <c r="M20" s="220"/>
      <c r="N20" s="217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24" hidden="false" customHeight="true" outlineLevel="0" collapsed="false">
      <c r="A21" s="211"/>
      <c r="B21" s="212"/>
      <c r="C21" s="219"/>
      <c r="D21" s="214"/>
      <c r="E21" s="214"/>
      <c r="F21" s="214"/>
      <c r="G21" s="214"/>
      <c r="H21" s="214"/>
      <c r="I21" s="214"/>
      <c r="J21" s="214"/>
      <c r="K21" s="214"/>
      <c r="L21" s="216"/>
      <c r="M21" s="220"/>
      <c r="N21" s="217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24" hidden="false" customHeight="true" outlineLevel="0" collapsed="false">
      <c r="A22" s="211"/>
      <c r="B22" s="212"/>
      <c r="C22" s="219"/>
      <c r="D22" s="214"/>
      <c r="E22" s="214"/>
      <c r="F22" s="214"/>
      <c r="G22" s="214"/>
      <c r="H22" s="214"/>
      <c r="I22" s="214"/>
      <c r="J22" s="214"/>
      <c r="K22" s="214"/>
      <c r="L22" s="216"/>
      <c r="M22" s="220"/>
      <c r="N22" s="217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24" hidden="false" customHeight="true" outlineLevel="0" collapsed="false">
      <c r="A23" s="211"/>
      <c r="B23" s="212"/>
      <c r="C23" s="219"/>
      <c r="D23" s="214"/>
      <c r="E23" s="214"/>
      <c r="F23" s="214"/>
      <c r="G23" s="214"/>
      <c r="H23" s="214"/>
      <c r="I23" s="214"/>
      <c r="J23" s="214"/>
      <c r="K23" s="214"/>
      <c r="L23" s="216"/>
      <c r="M23" s="220"/>
      <c r="N23" s="217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24" hidden="false" customHeight="true" outlineLevel="0" collapsed="false">
      <c r="A24" s="211"/>
      <c r="B24" s="212"/>
      <c r="C24" s="219"/>
      <c r="D24" s="214"/>
      <c r="E24" s="214"/>
      <c r="F24" s="214"/>
      <c r="G24" s="214"/>
      <c r="H24" s="214"/>
      <c r="I24" s="214"/>
      <c r="J24" s="214"/>
      <c r="K24" s="214"/>
      <c r="L24" s="216"/>
      <c r="M24" s="220"/>
      <c r="N24" s="217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24" hidden="false" customHeight="true" outlineLevel="0" collapsed="false">
      <c r="A25" s="211"/>
      <c r="B25" s="212"/>
      <c r="C25" s="219"/>
      <c r="D25" s="214"/>
      <c r="E25" s="214"/>
      <c r="F25" s="214"/>
      <c r="G25" s="214"/>
      <c r="H25" s="214"/>
      <c r="I25" s="214"/>
      <c r="J25" s="214"/>
      <c r="K25" s="214"/>
      <c r="L25" s="216"/>
      <c r="M25" s="220"/>
      <c r="N25" s="217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24" hidden="false" customHeight="true" outlineLevel="0" collapsed="false">
      <c r="A26" s="211"/>
      <c r="B26" s="212"/>
      <c r="C26" s="219"/>
      <c r="D26" s="214"/>
      <c r="E26" s="214"/>
      <c r="F26" s="214"/>
      <c r="G26" s="214"/>
      <c r="H26" s="214"/>
      <c r="I26" s="214"/>
      <c r="J26" s="214"/>
      <c r="K26" s="214"/>
      <c r="L26" s="216"/>
      <c r="M26" s="220"/>
      <c r="N26" s="217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24" hidden="false" customHeight="true" outlineLevel="0" collapsed="false">
      <c r="A27" s="211"/>
      <c r="B27" s="212"/>
      <c r="C27" s="219"/>
      <c r="D27" s="214"/>
      <c r="E27" s="214"/>
      <c r="F27" s="214"/>
      <c r="G27" s="214"/>
      <c r="H27" s="214"/>
      <c r="I27" s="214"/>
      <c r="J27" s="214"/>
      <c r="K27" s="214"/>
      <c r="L27" s="216"/>
      <c r="M27" s="220"/>
      <c r="N27" s="217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24" hidden="false" customHeight="true" outlineLevel="0" collapsed="false">
      <c r="A28" s="211"/>
      <c r="B28" s="212"/>
      <c r="C28" s="219"/>
      <c r="D28" s="214"/>
      <c r="E28" s="214"/>
      <c r="F28" s="214"/>
      <c r="G28" s="214"/>
      <c r="H28" s="214"/>
      <c r="I28" s="214"/>
      <c r="J28" s="214"/>
      <c r="K28" s="214"/>
      <c r="L28" s="216"/>
      <c r="M28" s="220"/>
      <c r="N28" s="217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20"/>
      <c r="N29" s="217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24" hidden="false" customHeight="true" outlineLevel="0" collapsed="false">
      <c r="A30" s="211"/>
      <c r="B30" s="212"/>
      <c r="C30" s="219"/>
      <c r="D30" s="214"/>
      <c r="E30" s="214"/>
      <c r="F30" s="214"/>
      <c r="G30" s="214"/>
      <c r="H30" s="214"/>
      <c r="I30" s="214"/>
      <c r="J30" s="214"/>
      <c r="K30" s="214"/>
      <c r="L30" s="216"/>
      <c r="M30" s="220"/>
      <c r="N30" s="217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24" hidden="false" customHeight="true" outlineLevel="0" collapsed="false">
      <c r="A31" s="211"/>
      <c r="B31" s="212"/>
      <c r="C31" s="219"/>
      <c r="D31" s="214"/>
      <c r="E31" s="214"/>
      <c r="F31" s="214"/>
      <c r="G31" s="214"/>
      <c r="H31" s="214"/>
      <c r="I31" s="214"/>
      <c r="J31" s="214"/>
      <c r="K31" s="214"/>
      <c r="L31" s="216"/>
      <c r="M31" s="220"/>
      <c r="N31" s="217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24" hidden="false" customHeight="true" outlineLevel="0" collapsed="false">
      <c r="A32" s="211"/>
      <c r="B32" s="212"/>
      <c r="C32" s="219"/>
      <c r="D32" s="214"/>
      <c r="E32" s="214"/>
      <c r="F32" s="214"/>
      <c r="G32" s="214"/>
      <c r="H32" s="214"/>
      <c r="I32" s="214"/>
      <c r="J32" s="214"/>
      <c r="K32" s="214"/>
      <c r="L32" s="216"/>
      <c r="M32" s="220"/>
      <c r="N32" s="217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24" hidden="false" customHeight="true" outlineLevel="0" collapsed="false">
      <c r="A33" s="211"/>
      <c r="B33" s="212"/>
      <c r="C33" s="219"/>
      <c r="D33" s="214"/>
      <c r="E33" s="214"/>
      <c r="F33" s="214"/>
      <c r="G33" s="214"/>
      <c r="H33" s="214"/>
      <c r="I33" s="214"/>
      <c r="J33" s="214"/>
      <c r="K33" s="214"/>
      <c r="L33" s="216"/>
      <c r="M33" s="220"/>
      <c r="N33" s="217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24" hidden="false" customHeight="true" outlineLevel="0" collapsed="false">
      <c r="A34" s="211"/>
      <c r="B34" s="212"/>
      <c r="C34" s="219"/>
      <c r="D34" s="214"/>
      <c r="E34" s="214"/>
      <c r="F34" s="214"/>
      <c r="G34" s="214"/>
      <c r="H34" s="214"/>
      <c r="I34" s="214"/>
      <c r="J34" s="214"/>
      <c r="K34" s="214"/>
      <c r="L34" s="216"/>
      <c r="M34" s="220"/>
      <c r="N34" s="217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24" hidden="false" customHeight="true" outlineLevel="0" collapsed="false">
      <c r="A35" s="211"/>
      <c r="B35" s="212"/>
      <c r="C35" s="219"/>
      <c r="D35" s="214"/>
      <c r="E35" s="214"/>
      <c r="F35" s="214"/>
      <c r="G35" s="214"/>
      <c r="H35" s="214"/>
      <c r="I35" s="214"/>
      <c r="J35" s="214"/>
      <c r="K35" s="214"/>
      <c r="L35" s="216"/>
      <c r="M35" s="220"/>
      <c r="N35" s="217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24" hidden="false" customHeight="true" outlineLevel="0" collapsed="false">
      <c r="A36" s="211"/>
      <c r="B36" s="212"/>
      <c r="C36" s="219"/>
      <c r="D36" s="214"/>
      <c r="E36" s="214"/>
      <c r="F36" s="214"/>
      <c r="G36" s="214"/>
      <c r="H36" s="214"/>
      <c r="I36" s="214"/>
      <c r="J36" s="214"/>
      <c r="K36" s="214"/>
      <c r="L36" s="216"/>
      <c r="M36" s="220"/>
      <c r="N36" s="217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24" hidden="false" customHeight="true" outlineLevel="0" collapsed="false">
      <c r="A37" s="211"/>
      <c r="B37" s="212"/>
      <c r="C37" s="219"/>
      <c r="D37" s="214"/>
      <c r="E37" s="214"/>
      <c r="F37" s="214"/>
      <c r="G37" s="214"/>
      <c r="H37" s="214"/>
      <c r="I37" s="214"/>
      <c r="J37" s="214"/>
      <c r="K37" s="214"/>
      <c r="L37" s="216"/>
      <c r="M37" s="220"/>
      <c r="N37" s="217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24" hidden="false" customHeight="true" outlineLevel="0" collapsed="false">
      <c r="A38" s="211"/>
      <c r="B38" s="212"/>
      <c r="C38" s="219"/>
      <c r="D38" s="214"/>
      <c r="E38" s="214"/>
      <c r="F38" s="214"/>
      <c r="G38" s="214"/>
      <c r="H38" s="214"/>
      <c r="I38" s="214"/>
      <c r="J38" s="214"/>
      <c r="K38" s="214"/>
      <c r="L38" s="216"/>
      <c r="M38" s="220"/>
      <c r="N38" s="217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24" hidden="false" customHeight="true" outlineLevel="0" collapsed="false">
      <c r="A39" s="211"/>
      <c r="B39" s="212"/>
      <c r="C39" s="219"/>
      <c r="D39" s="214"/>
      <c r="E39" s="214"/>
      <c r="F39" s="214"/>
      <c r="G39" s="214"/>
      <c r="H39" s="214"/>
      <c r="I39" s="214"/>
      <c r="J39" s="214"/>
      <c r="K39" s="214"/>
      <c r="L39" s="216"/>
      <c r="M39" s="220"/>
      <c r="N39" s="217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24" hidden="false" customHeight="true" outlineLevel="0" collapsed="false">
      <c r="A40" s="211"/>
      <c r="B40" s="212"/>
      <c r="C40" s="219"/>
      <c r="D40" s="214"/>
      <c r="E40" s="214"/>
      <c r="F40" s="214"/>
      <c r="G40" s="214"/>
      <c r="H40" s="214"/>
      <c r="I40" s="214"/>
      <c r="J40" s="214"/>
      <c r="K40" s="214"/>
      <c r="L40" s="216"/>
      <c r="M40" s="220"/>
      <c r="N40" s="217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126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207" t="s">
        <v>128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237" t="s">
        <v>130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  <c r="IW43" s="218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</row>
    <row r="47" customFormat="false" ht="14.25" hidden="false" customHeight="true" outlineLevel="0" collapsed="false">
      <c r="A47" s="247" t="s">
        <v>134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  <c r="FX47" s="218"/>
      <c r="FY47" s="218"/>
      <c r="FZ47" s="218"/>
      <c r="GA47" s="218"/>
      <c r="GB47" s="218"/>
      <c r="GC47" s="218"/>
      <c r="GD47" s="218"/>
      <c r="GE47" s="218"/>
      <c r="GF47" s="218"/>
      <c r="GG47" s="218"/>
      <c r="GH47" s="218"/>
      <c r="GI47" s="218"/>
      <c r="GJ47" s="218"/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  <c r="IW47" s="218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51</v>
      </c>
      <c r="D48" s="248"/>
      <c r="E48" s="248" t="s">
        <v>4</v>
      </c>
      <c r="F48" s="248" t="s">
        <v>52</v>
      </c>
      <c r="G48" s="93" t="s">
        <v>6</v>
      </c>
      <c r="H48" s="248" t="s">
        <v>7</v>
      </c>
      <c r="I48" s="248" t="s">
        <v>8</v>
      </c>
      <c r="J48" s="248" t="s">
        <v>53</v>
      </c>
      <c r="K48" s="249" t="s">
        <v>54</v>
      </c>
      <c r="L48" s="250" t="s">
        <v>135</v>
      </c>
      <c r="M48" s="246"/>
      <c r="N48" s="234"/>
      <c r="O48" s="66" t="s">
        <v>136</v>
      </c>
      <c r="P48" s="210"/>
      <c r="Q48" s="210"/>
      <c r="R48" s="210"/>
      <c r="S48" s="210"/>
      <c r="T48" s="210"/>
      <c r="U48" s="210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  <c r="GB48" s="218"/>
      <c r="GC48" s="218"/>
      <c r="GD48" s="218"/>
      <c r="GE48" s="218"/>
      <c r="GF48" s="218"/>
      <c r="GG48" s="218"/>
      <c r="GH48" s="218"/>
      <c r="GI48" s="218"/>
      <c r="GJ48" s="218"/>
      <c r="GK48" s="218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  <c r="IW48" s="218"/>
    </row>
    <row r="49" customFormat="false" ht="24" hidden="false" customHeight="true" outlineLevel="0" collapsed="false">
      <c r="A49" s="211"/>
      <c r="B49" s="211"/>
      <c r="C49" s="252"/>
      <c r="D49" s="257"/>
      <c r="E49" s="211"/>
      <c r="F49" s="211"/>
      <c r="G49" s="211"/>
      <c r="H49" s="251"/>
      <c r="I49" s="252"/>
      <c r="J49" s="211"/>
      <c r="K49" s="253"/>
      <c r="L49" s="254"/>
      <c r="M49" s="175"/>
      <c r="N49" s="234"/>
      <c r="O49" s="255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2"/>
      <c r="D50" s="257"/>
      <c r="E50" s="211"/>
      <c r="F50" s="211"/>
      <c r="G50" s="211"/>
      <c r="H50" s="251"/>
      <c r="I50" s="252"/>
      <c r="J50" s="211"/>
      <c r="K50" s="253"/>
      <c r="L50" s="254"/>
      <c r="M50" s="256"/>
      <c r="N50" s="234"/>
      <c r="O50" s="255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2"/>
      <c r="D51" s="257"/>
      <c r="E51" s="211"/>
      <c r="F51" s="211"/>
      <c r="G51" s="211"/>
      <c r="H51" s="251"/>
      <c r="I51" s="252"/>
      <c r="J51" s="211"/>
      <c r="K51" s="253"/>
      <c r="L51" s="254"/>
      <c r="M51" s="175"/>
      <c r="N51" s="175"/>
      <c r="O51" s="255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2"/>
      <c r="D52" s="257"/>
      <c r="E52" s="211"/>
      <c r="F52" s="211"/>
      <c r="G52" s="211"/>
      <c r="H52" s="251"/>
      <c r="I52" s="252"/>
      <c r="J52" s="211"/>
      <c r="K52" s="253"/>
      <c r="L52" s="254"/>
      <c r="M52" s="175"/>
      <c r="N52" s="175"/>
      <c r="O52" s="255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  <c r="FY52" s="218"/>
      <c r="FZ52" s="218"/>
      <c r="GA52" s="218"/>
      <c r="GB52" s="218"/>
      <c r="GC52" s="218"/>
      <c r="GD52" s="218"/>
      <c r="GE52" s="218"/>
      <c r="GF52" s="218"/>
      <c r="GG52" s="218"/>
      <c r="GH52" s="218"/>
      <c r="GI52" s="218"/>
      <c r="GJ52" s="218"/>
      <c r="GK52" s="218"/>
      <c r="GL52" s="218"/>
      <c r="GM52" s="218"/>
      <c r="GN52" s="218"/>
      <c r="GO52" s="218"/>
      <c r="GP52" s="218"/>
      <c r="GQ52" s="218"/>
      <c r="GR52" s="218"/>
      <c r="GS52" s="218"/>
      <c r="GT52" s="218"/>
      <c r="GU52" s="218"/>
      <c r="GV52" s="218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218"/>
      <c r="HK52" s="218"/>
      <c r="HL52" s="218"/>
      <c r="HM52" s="218"/>
      <c r="HN52" s="218"/>
      <c r="HO52" s="218"/>
      <c r="HP52" s="218"/>
      <c r="HQ52" s="218"/>
      <c r="HR52" s="218"/>
      <c r="HS52" s="218"/>
      <c r="HT52" s="218"/>
      <c r="HU52" s="218"/>
      <c r="HV52" s="218"/>
      <c r="HW52" s="218"/>
      <c r="HX52" s="218"/>
      <c r="HY52" s="218"/>
      <c r="HZ52" s="218"/>
      <c r="IA52" s="218"/>
      <c r="IB52" s="218"/>
      <c r="IC52" s="218"/>
      <c r="ID52" s="218"/>
      <c r="IE52" s="218"/>
      <c r="IF52" s="218"/>
      <c r="IG52" s="218"/>
      <c r="IH52" s="218"/>
      <c r="II52" s="218"/>
      <c r="IJ52" s="218"/>
      <c r="IK52" s="218"/>
      <c r="IL52" s="218"/>
      <c r="IM52" s="218"/>
      <c r="IN52" s="218"/>
      <c r="IO52" s="218"/>
      <c r="IP52" s="218"/>
      <c r="IQ52" s="218"/>
      <c r="IR52" s="218"/>
      <c r="IS52" s="218"/>
      <c r="IT52" s="218"/>
      <c r="IU52" s="218"/>
      <c r="IV52" s="218"/>
      <c r="IW52" s="218"/>
    </row>
    <row r="53" customFormat="false" ht="24" hidden="false" customHeight="true" outlineLevel="0" collapsed="false">
      <c r="A53" s="211"/>
      <c r="B53" s="211"/>
      <c r="C53" s="252"/>
      <c r="D53" s="257"/>
      <c r="E53" s="211"/>
      <c r="F53" s="211"/>
      <c r="G53" s="211"/>
      <c r="H53" s="251"/>
      <c r="I53" s="252"/>
      <c r="J53" s="211"/>
      <c r="K53" s="253"/>
      <c r="L53" s="254"/>
      <c r="M53" s="175"/>
      <c r="N53" s="175"/>
      <c r="O53" s="255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  <c r="FX53" s="218"/>
      <c r="FY53" s="218"/>
      <c r="FZ53" s="218"/>
      <c r="GA53" s="218"/>
      <c r="GB53" s="218"/>
      <c r="GC53" s="218"/>
      <c r="GD53" s="218"/>
      <c r="GE53" s="218"/>
      <c r="GF53" s="218"/>
      <c r="GG53" s="218"/>
      <c r="GH53" s="218"/>
      <c r="GI53" s="218"/>
      <c r="GJ53" s="218"/>
      <c r="GK53" s="218"/>
      <c r="GL53" s="218"/>
      <c r="GM53" s="218"/>
      <c r="GN53" s="218"/>
      <c r="GO53" s="218"/>
      <c r="GP53" s="218"/>
      <c r="GQ53" s="218"/>
      <c r="GR53" s="218"/>
      <c r="GS53" s="218"/>
      <c r="GT53" s="218"/>
      <c r="GU53" s="218"/>
      <c r="GV53" s="218"/>
      <c r="GW53" s="218"/>
      <c r="GX53" s="218"/>
      <c r="GY53" s="218"/>
      <c r="GZ53" s="218"/>
      <c r="HA53" s="218"/>
      <c r="HB53" s="218"/>
      <c r="HC53" s="218"/>
      <c r="HD53" s="218"/>
      <c r="HE53" s="218"/>
      <c r="HF53" s="218"/>
      <c r="HG53" s="218"/>
      <c r="HH53" s="218"/>
      <c r="HI53" s="218"/>
      <c r="HJ53" s="218"/>
      <c r="HK53" s="218"/>
      <c r="HL53" s="218"/>
      <c r="HM53" s="218"/>
      <c r="HN53" s="218"/>
      <c r="HO53" s="218"/>
      <c r="HP53" s="218"/>
      <c r="HQ53" s="218"/>
      <c r="HR53" s="218"/>
      <c r="HS53" s="218"/>
      <c r="HT53" s="218"/>
      <c r="HU53" s="218"/>
      <c r="HV53" s="218"/>
      <c r="HW53" s="218"/>
      <c r="HX53" s="218"/>
      <c r="HY53" s="218"/>
      <c r="HZ53" s="218"/>
      <c r="IA53" s="218"/>
      <c r="IB53" s="218"/>
      <c r="IC53" s="218"/>
      <c r="ID53" s="218"/>
      <c r="IE53" s="218"/>
      <c r="IF53" s="218"/>
      <c r="IG53" s="218"/>
      <c r="IH53" s="218"/>
      <c r="II53" s="218"/>
      <c r="IJ53" s="218"/>
      <c r="IK53" s="218"/>
      <c r="IL53" s="218"/>
      <c r="IM53" s="218"/>
      <c r="IN53" s="218"/>
      <c r="IO53" s="218"/>
      <c r="IP53" s="218"/>
      <c r="IQ53" s="218"/>
      <c r="IR53" s="218"/>
      <c r="IS53" s="218"/>
      <c r="IT53" s="218"/>
      <c r="IU53" s="218"/>
      <c r="IV53" s="218"/>
      <c r="IW53" s="218"/>
    </row>
    <row r="54" customFormat="false" ht="24" hidden="false" customHeight="true" outlineLevel="0" collapsed="false">
      <c r="A54" s="211"/>
      <c r="B54" s="211"/>
      <c r="C54" s="252"/>
      <c r="D54" s="257"/>
      <c r="E54" s="211"/>
      <c r="F54" s="211"/>
      <c r="G54" s="211"/>
      <c r="H54" s="251"/>
      <c r="I54" s="252"/>
      <c r="J54" s="211"/>
      <c r="K54" s="253"/>
      <c r="L54" s="254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218"/>
      <c r="GE54" s="218"/>
      <c r="GF54" s="218"/>
      <c r="GG54" s="218"/>
      <c r="GH54" s="218"/>
      <c r="GI54" s="218"/>
      <c r="GJ54" s="218"/>
      <c r="GK54" s="218"/>
      <c r="GL54" s="218"/>
      <c r="GM54" s="218"/>
      <c r="GN54" s="218"/>
      <c r="GO54" s="218"/>
      <c r="GP54" s="218"/>
      <c r="GQ54" s="218"/>
      <c r="GR54" s="218"/>
      <c r="GS54" s="218"/>
      <c r="GT54" s="218"/>
      <c r="GU54" s="218"/>
      <c r="GV54" s="218"/>
      <c r="GW54" s="218"/>
      <c r="GX54" s="218"/>
      <c r="GY54" s="218"/>
      <c r="GZ54" s="218"/>
      <c r="HA54" s="218"/>
      <c r="HB54" s="218"/>
      <c r="HC54" s="218"/>
      <c r="HD54" s="218"/>
      <c r="HE54" s="218"/>
      <c r="HF54" s="218"/>
      <c r="HG54" s="218"/>
      <c r="HH54" s="218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  <c r="IE54" s="218"/>
      <c r="IF54" s="218"/>
      <c r="IG54" s="218"/>
      <c r="IH54" s="218"/>
      <c r="II54" s="218"/>
      <c r="IJ54" s="218"/>
      <c r="IK54" s="218"/>
      <c r="IL54" s="218"/>
      <c r="IM54" s="218"/>
      <c r="IN54" s="218"/>
      <c r="IO54" s="218"/>
      <c r="IP54" s="218"/>
      <c r="IQ54" s="218"/>
      <c r="IR54" s="218"/>
      <c r="IS54" s="218"/>
      <c r="IT54" s="218"/>
      <c r="IU54" s="218"/>
      <c r="IV54" s="218"/>
      <c r="IW54" s="218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126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0"/>
      <c r="Q58" s="210"/>
      <c r="R58" s="210"/>
      <c r="S58" s="210"/>
      <c r="T58" s="210"/>
      <c r="U58" s="210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8"/>
      <c r="CZ58" s="218"/>
      <c r="DA58" s="218"/>
      <c r="DB58" s="218"/>
      <c r="DC58" s="218"/>
      <c r="DD58" s="218"/>
      <c r="DE58" s="218"/>
      <c r="DF58" s="218"/>
      <c r="DG58" s="218"/>
      <c r="DH58" s="218"/>
      <c r="DI58" s="218"/>
      <c r="DJ58" s="218"/>
      <c r="DK58" s="218"/>
      <c r="DL58" s="218"/>
      <c r="DM58" s="218"/>
      <c r="DN58" s="218"/>
      <c r="DO58" s="218"/>
      <c r="DP58" s="218"/>
      <c r="DQ58" s="218"/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  <c r="FV58" s="218"/>
      <c r="FW58" s="218"/>
      <c r="FX58" s="218"/>
      <c r="FY58" s="218"/>
      <c r="FZ58" s="218"/>
      <c r="GA58" s="218"/>
      <c r="GB58" s="218"/>
      <c r="GC58" s="218"/>
      <c r="GD58" s="218"/>
      <c r="GE58" s="218"/>
      <c r="GF58" s="218"/>
      <c r="GG58" s="218"/>
      <c r="GH58" s="218"/>
      <c r="GI58" s="218"/>
      <c r="GJ58" s="218"/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  <c r="GU58" s="218"/>
      <c r="GV58" s="218"/>
      <c r="GW58" s="218"/>
      <c r="GX58" s="218"/>
      <c r="GY58" s="218"/>
      <c r="GZ58" s="218"/>
      <c r="HA58" s="218"/>
      <c r="HB58" s="218"/>
      <c r="HC58" s="218"/>
      <c r="HD58" s="218"/>
      <c r="HE58" s="218"/>
      <c r="HF58" s="218"/>
      <c r="HG58" s="218"/>
      <c r="HH58" s="218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  <c r="IE58" s="218"/>
      <c r="IF58" s="218"/>
      <c r="IG58" s="218"/>
      <c r="IH58" s="218"/>
      <c r="II58" s="218"/>
      <c r="IJ58" s="218"/>
      <c r="IK58" s="218"/>
      <c r="IL58" s="218"/>
      <c r="IM58" s="218"/>
      <c r="IN58" s="218"/>
      <c r="IO58" s="218"/>
      <c r="IP58" s="218"/>
      <c r="IQ58" s="218"/>
      <c r="IR58" s="218"/>
      <c r="IS58" s="218"/>
      <c r="IT58" s="218"/>
      <c r="IU58" s="218"/>
      <c r="IV58" s="218"/>
      <c r="IW58" s="218"/>
    </row>
    <row r="59" customFormat="false" ht="18" hidden="true" customHeight="true" outlineLevel="0" collapsed="false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169"/>
      <c r="M59" s="218"/>
      <c r="N59" s="218"/>
      <c r="O59" s="218"/>
      <c r="P59" s="210"/>
      <c r="Q59" s="210"/>
      <c r="R59" s="210"/>
      <c r="S59" s="210"/>
      <c r="T59" s="210"/>
      <c r="U59" s="210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  <c r="FV59" s="218"/>
      <c r="FW59" s="218"/>
      <c r="FX59" s="218"/>
      <c r="FY59" s="218"/>
      <c r="FZ59" s="218"/>
      <c r="GA59" s="218"/>
      <c r="GB59" s="218"/>
      <c r="GC59" s="218"/>
      <c r="GD59" s="218"/>
      <c r="GE59" s="218"/>
      <c r="GF59" s="218"/>
      <c r="GG59" s="218"/>
      <c r="GH59" s="218"/>
      <c r="GI59" s="218"/>
      <c r="GJ59" s="218"/>
      <c r="GK59" s="218"/>
      <c r="GL59" s="218"/>
      <c r="GM59" s="218"/>
      <c r="GN59" s="218"/>
      <c r="GO59" s="218"/>
      <c r="GP59" s="218"/>
      <c r="GQ59" s="218"/>
      <c r="GR59" s="218"/>
      <c r="GS59" s="218"/>
      <c r="GT59" s="218"/>
      <c r="GU59" s="218"/>
      <c r="GV59" s="218"/>
      <c r="GW59" s="218"/>
      <c r="GX59" s="218"/>
      <c r="GY59" s="218"/>
      <c r="GZ59" s="218"/>
      <c r="HA59" s="218"/>
      <c r="HB59" s="218"/>
      <c r="HC59" s="218"/>
      <c r="HD59" s="218"/>
      <c r="HE59" s="218"/>
      <c r="HF59" s="218"/>
      <c r="HG59" s="218"/>
      <c r="HH59" s="218"/>
      <c r="HI59" s="218"/>
      <c r="HJ59" s="218"/>
      <c r="HK59" s="218"/>
      <c r="HL59" s="218"/>
      <c r="HM59" s="218"/>
      <c r="HN59" s="218"/>
      <c r="HO59" s="218"/>
      <c r="HP59" s="218"/>
      <c r="HQ59" s="218"/>
      <c r="HR59" s="218"/>
      <c r="HS59" s="218"/>
      <c r="HT59" s="218"/>
      <c r="HU59" s="218"/>
      <c r="HV59" s="218"/>
      <c r="HW59" s="218"/>
      <c r="HX59" s="218"/>
      <c r="HY59" s="218"/>
      <c r="HZ59" s="218"/>
      <c r="IA59" s="218"/>
      <c r="IB59" s="218"/>
      <c r="IC59" s="218"/>
      <c r="ID59" s="218"/>
      <c r="IE59" s="218"/>
      <c r="IF59" s="218"/>
      <c r="IG59" s="218"/>
      <c r="IH59" s="218"/>
      <c r="II59" s="218"/>
      <c r="IJ59" s="218"/>
      <c r="IK59" s="218"/>
      <c r="IL59" s="218"/>
      <c r="IM59" s="218"/>
      <c r="IN59" s="218"/>
      <c r="IO59" s="218"/>
      <c r="IP59" s="218"/>
      <c r="IQ59" s="218"/>
      <c r="IR59" s="218"/>
      <c r="IS59" s="218"/>
      <c r="IT59" s="218"/>
      <c r="IU59" s="218"/>
      <c r="IV59" s="218"/>
      <c r="IW59" s="218"/>
    </row>
    <row r="60" customFormat="false" ht="18" hidden="true" customHeight="true" outlineLevel="0" collapsed="false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169"/>
      <c r="M60" s="218"/>
      <c r="N60" s="218"/>
      <c r="O60" s="218"/>
      <c r="P60" s="210"/>
      <c r="Q60" s="210"/>
      <c r="R60" s="210"/>
      <c r="S60" s="210"/>
      <c r="T60" s="210"/>
      <c r="U60" s="210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  <c r="GB60" s="218"/>
      <c r="GC60" s="218"/>
      <c r="GD60" s="218"/>
      <c r="GE60" s="218"/>
      <c r="GF60" s="218"/>
      <c r="GG60" s="218"/>
      <c r="GH60" s="218"/>
      <c r="GI60" s="218"/>
      <c r="GJ60" s="218"/>
      <c r="GK60" s="218"/>
      <c r="GL60" s="218"/>
      <c r="GM60" s="218"/>
      <c r="GN60" s="218"/>
      <c r="GO60" s="218"/>
      <c r="GP60" s="218"/>
      <c r="GQ60" s="218"/>
      <c r="GR60" s="218"/>
      <c r="GS60" s="218"/>
      <c r="GT60" s="218"/>
      <c r="GU60" s="218"/>
      <c r="GV60" s="218"/>
      <c r="GW60" s="218"/>
      <c r="GX60" s="218"/>
      <c r="GY60" s="218"/>
      <c r="GZ60" s="218"/>
      <c r="HA60" s="218"/>
      <c r="HB60" s="218"/>
      <c r="HC60" s="218"/>
      <c r="HD60" s="218"/>
      <c r="HE60" s="218"/>
      <c r="HF60" s="218"/>
      <c r="HG60" s="218"/>
      <c r="HH60" s="218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  <c r="IE60" s="218"/>
      <c r="IF60" s="218"/>
      <c r="IG60" s="218"/>
      <c r="IH60" s="218"/>
      <c r="II60" s="218"/>
      <c r="IJ60" s="218"/>
      <c r="IK60" s="218"/>
      <c r="IL60" s="218"/>
      <c r="IM60" s="218"/>
      <c r="IN60" s="218"/>
      <c r="IO60" s="218"/>
      <c r="IP60" s="218"/>
      <c r="IQ60" s="218"/>
      <c r="IR60" s="218"/>
      <c r="IS60" s="218"/>
      <c r="IT60" s="218"/>
      <c r="IU60" s="218"/>
      <c r="IV60" s="218"/>
      <c r="IW60" s="218"/>
    </row>
    <row r="61" customFormat="false" ht="18" hidden="true" customHeight="true" outlineLevel="0" collapsed="false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169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  <c r="GB61" s="218"/>
      <c r="GC61" s="218"/>
      <c r="GD61" s="218"/>
      <c r="GE61" s="218"/>
      <c r="GF61" s="218"/>
      <c r="GG61" s="218"/>
      <c r="GH61" s="218"/>
      <c r="GI61" s="218"/>
      <c r="GJ61" s="218"/>
      <c r="GK61" s="218"/>
      <c r="GL61" s="218"/>
      <c r="GM61" s="218"/>
      <c r="GN61" s="218"/>
      <c r="GO61" s="218"/>
      <c r="GP61" s="218"/>
      <c r="GQ61" s="218"/>
      <c r="GR61" s="218"/>
      <c r="GS61" s="218"/>
      <c r="GT61" s="218"/>
      <c r="GU61" s="218"/>
      <c r="GV61" s="218"/>
      <c r="GW61" s="218"/>
      <c r="GX61" s="218"/>
      <c r="GY61" s="218"/>
      <c r="GZ61" s="218"/>
      <c r="HA61" s="218"/>
      <c r="HB61" s="218"/>
      <c r="HC61" s="218"/>
      <c r="HD61" s="218"/>
      <c r="HE61" s="218"/>
      <c r="HF61" s="218"/>
      <c r="HG61" s="218"/>
      <c r="HH61" s="218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  <c r="IE61" s="218"/>
      <c r="IF61" s="218"/>
      <c r="IG61" s="218"/>
      <c r="IH61" s="218"/>
      <c r="II61" s="218"/>
      <c r="IJ61" s="218"/>
      <c r="IK61" s="218"/>
      <c r="IL61" s="218"/>
      <c r="IM61" s="218"/>
      <c r="IN61" s="218"/>
      <c r="IO61" s="218"/>
      <c r="IP61" s="218"/>
      <c r="IQ61" s="218"/>
      <c r="IR61" s="218"/>
      <c r="IS61" s="218"/>
      <c r="IT61" s="218"/>
      <c r="IU61" s="218"/>
      <c r="IV61" s="218"/>
      <c r="IW61" s="218"/>
    </row>
    <row r="62" customFormat="false" ht="18" hidden="true" customHeight="true" outlineLevel="0" collapsed="false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169"/>
      <c r="M62" s="169"/>
      <c r="N62" s="169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  <c r="IS62" s="218"/>
      <c r="IT62" s="218"/>
      <c r="IU62" s="218"/>
      <c r="IV62" s="218"/>
      <c r="IW62" s="218"/>
    </row>
    <row r="63" customFormat="false" ht="18" hidden="true" customHeight="true" outlineLevel="0" collapsed="false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169"/>
      <c r="M63" s="169"/>
      <c r="N63" s="169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  <c r="IS63" s="218"/>
      <c r="IT63" s="218"/>
      <c r="IU63" s="218"/>
      <c r="IV63" s="218"/>
      <c r="IW63" s="218"/>
    </row>
    <row r="64" customFormat="false" ht="18" hidden="true" customHeight="true" outlineLevel="0" collapsed="false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169"/>
      <c r="M64" s="169"/>
      <c r="N64" s="169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  <c r="IS64" s="218"/>
      <c r="IT64" s="218"/>
      <c r="IU64" s="218"/>
      <c r="IV64" s="218"/>
      <c r="IW64" s="218"/>
    </row>
    <row r="65" customFormat="false" ht="18" hidden="true" customHeight="true" outlineLevel="0" collapsed="false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169"/>
      <c r="M65" s="169"/>
      <c r="N65" s="169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  <c r="FX65" s="218"/>
      <c r="FY65" s="218"/>
      <c r="FZ65" s="218"/>
      <c r="GA65" s="218"/>
      <c r="GB65" s="218"/>
      <c r="GC65" s="218"/>
      <c r="GD65" s="218"/>
      <c r="GE65" s="218"/>
      <c r="GF65" s="218"/>
      <c r="GG65" s="218"/>
      <c r="GH65" s="218"/>
      <c r="GI65" s="218"/>
      <c r="GJ65" s="218"/>
      <c r="GK65" s="218"/>
      <c r="GL65" s="218"/>
      <c r="GM65" s="218"/>
      <c r="GN65" s="218"/>
      <c r="GO65" s="218"/>
      <c r="GP65" s="218"/>
      <c r="GQ65" s="218"/>
      <c r="GR65" s="218"/>
      <c r="GS65" s="218"/>
      <c r="GT65" s="218"/>
      <c r="GU65" s="218"/>
      <c r="GV65" s="218"/>
      <c r="GW65" s="218"/>
      <c r="GX65" s="218"/>
      <c r="GY65" s="218"/>
      <c r="GZ65" s="218"/>
      <c r="HA65" s="218"/>
      <c r="HB65" s="218"/>
      <c r="HC65" s="218"/>
      <c r="HD65" s="218"/>
      <c r="HE65" s="218"/>
      <c r="HF65" s="218"/>
      <c r="HG65" s="218"/>
      <c r="HH65" s="218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  <c r="IE65" s="218"/>
      <c r="IF65" s="218"/>
      <c r="IG65" s="218"/>
      <c r="IH65" s="218"/>
      <c r="II65" s="218"/>
      <c r="IJ65" s="218"/>
      <c r="IK65" s="218"/>
      <c r="IL65" s="218"/>
      <c r="IM65" s="218"/>
      <c r="IN65" s="218"/>
      <c r="IO65" s="218"/>
      <c r="IP65" s="218"/>
      <c r="IQ65" s="218"/>
      <c r="IR65" s="218"/>
      <c r="IS65" s="218"/>
      <c r="IT65" s="218"/>
      <c r="IU65" s="218"/>
      <c r="IV65" s="218"/>
      <c r="IW65" s="218"/>
    </row>
    <row r="66" customFormat="false" ht="18" hidden="true" customHeight="true" outlineLevel="0" collapsed="false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169"/>
      <c r="M66" s="169"/>
      <c r="N66" s="169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/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8"/>
      <c r="FE66" s="218"/>
      <c r="FF66" s="218"/>
      <c r="FG66" s="218"/>
      <c r="FH66" s="218"/>
      <c r="FI66" s="218"/>
      <c r="FJ66" s="218"/>
      <c r="FK66" s="218"/>
      <c r="FL66" s="218"/>
      <c r="FM66" s="218"/>
      <c r="FN66" s="218"/>
      <c r="FO66" s="218"/>
      <c r="FP66" s="218"/>
      <c r="FQ66" s="218"/>
      <c r="FR66" s="218"/>
      <c r="FS66" s="218"/>
      <c r="FT66" s="218"/>
      <c r="FU66" s="218"/>
      <c r="FV66" s="218"/>
      <c r="FW66" s="218"/>
      <c r="FX66" s="218"/>
      <c r="FY66" s="218"/>
      <c r="FZ66" s="218"/>
      <c r="GA66" s="218"/>
      <c r="GB66" s="218"/>
      <c r="GC66" s="218"/>
      <c r="GD66" s="218"/>
      <c r="GE66" s="218"/>
      <c r="GF66" s="218"/>
      <c r="GG66" s="218"/>
      <c r="GH66" s="218"/>
      <c r="GI66" s="218"/>
      <c r="GJ66" s="218"/>
      <c r="GK66" s="218"/>
      <c r="GL66" s="218"/>
      <c r="GM66" s="218"/>
      <c r="GN66" s="218"/>
      <c r="GO66" s="218"/>
      <c r="GP66" s="218"/>
      <c r="GQ66" s="218"/>
      <c r="GR66" s="218"/>
      <c r="GS66" s="218"/>
      <c r="GT66" s="218"/>
      <c r="GU66" s="218"/>
      <c r="GV66" s="218"/>
      <c r="GW66" s="218"/>
      <c r="GX66" s="218"/>
      <c r="GY66" s="218"/>
      <c r="GZ66" s="218"/>
      <c r="HA66" s="218"/>
      <c r="HB66" s="218"/>
      <c r="HC66" s="218"/>
      <c r="HD66" s="218"/>
      <c r="HE66" s="218"/>
      <c r="HF66" s="218"/>
      <c r="HG66" s="218"/>
      <c r="HH66" s="218"/>
      <c r="HI66" s="218"/>
      <c r="HJ66" s="218"/>
      <c r="HK66" s="218"/>
      <c r="HL66" s="218"/>
      <c r="HM66" s="218"/>
      <c r="HN66" s="218"/>
      <c r="HO66" s="218"/>
      <c r="HP66" s="218"/>
      <c r="HQ66" s="218"/>
      <c r="HR66" s="218"/>
      <c r="HS66" s="218"/>
      <c r="HT66" s="218"/>
      <c r="HU66" s="218"/>
      <c r="HV66" s="218"/>
      <c r="HW66" s="218"/>
      <c r="HX66" s="218"/>
      <c r="HY66" s="218"/>
      <c r="HZ66" s="218"/>
      <c r="IA66" s="218"/>
      <c r="IB66" s="218"/>
      <c r="IC66" s="218"/>
      <c r="ID66" s="218"/>
      <c r="IE66" s="218"/>
      <c r="IF66" s="218"/>
      <c r="IG66" s="218"/>
      <c r="IH66" s="218"/>
      <c r="II66" s="218"/>
      <c r="IJ66" s="218"/>
      <c r="IK66" s="218"/>
      <c r="IL66" s="218"/>
      <c r="IM66" s="218"/>
      <c r="IN66" s="218"/>
      <c r="IO66" s="218"/>
      <c r="IP66" s="218"/>
      <c r="IQ66" s="218"/>
      <c r="IR66" s="218"/>
      <c r="IS66" s="218"/>
      <c r="IT66" s="218"/>
      <c r="IU66" s="218"/>
      <c r="IV66" s="218"/>
      <c r="IW66" s="218"/>
    </row>
    <row r="67" customFormat="false" ht="18" hidden="true" customHeight="true" outlineLevel="0" collapsed="false">
      <c r="A67" s="218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  <c r="CP67" s="218"/>
      <c r="CQ67" s="218"/>
      <c r="CR67" s="218"/>
      <c r="CS67" s="218"/>
      <c r="CT67" s="218"/>
      <c r="CU67" s="218"/>
      <c r="CV67" s="218"/>
      <c r="CW67" s="218"/>
      <c r="CX67" s="218"/>
      <c r="CY67" s="218"/>
      <c r="CZ67" s="218"/>
      <c r="DA67" s="218"/>
      <c r="DB67" s="218"/>
      <c r="DC67" s="218"/>
      <c r="DD67" s="218"/>
      <c r="DE67" s="218"/>
      <c r="DF67" s="218"/>
      <c r="DG67" s="218"/>
      <c r="DH67" s="218"/>
      <c r="DI67" s="218"/>
      <c r="DJ67" s="218"/>
      <c r="DK67" s="218"/>
      <c r="DL67" s="218"/>
      <c r="DM67" s="218"/>
      <c r="DN67" s="218"/>
      <c r="DO67" s="218"/>
      <c r="DP67" s="218"/>
      <c r="DQ67" s="218"/>
      <c r="DR67" s="218"/>
      <c r="DS67" s="218"/>
      <c r="DT67" s="218"/>
      <c r="DU67" s="218"/>
      <c r="DV67" s="218"/>
      <c r="DW67" s="218"/>
      <c r="DX67" s="218"/>
      <c r="DY67" s="218"/>
      <c r="DZ67" s="218"/>
      <c r="EA67" s="218"/>
      <c r="EB67" s="218"/>
      <c r="EC67" s="218"/>
      <c r="ED67" s="218"/>
      <c r="EE67" s="218"/>
      <c r="EF67" s="218"/>
      <c r="EG67" s="218"/>
      <c r="EH67" s="218"/>
      <c r="EI67" s="218"/>
      <c r="EJ67" s="218"/>
      <c r="EK67" s="218"/>
      <c r="EL67" s="218"/>
      <c r="EM67" s="218"/>
      <c r="EN67" s="218"/>
      <c r="EO67" s="218"/>
      <c r="EP67" s="218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18"/>
      <c r="FB67" s="218"/>
      <c r="FC67" s="218"/>
      <c r="FD67" s="218"/>
      <c r="FE67" s="218"/>
      <c r="FF67" s="218"/>
      <c r="FG67" s="218"/>
      <c r="FH67" s="218"/>
      <c r="FI67" s="218"/>
      <c r="FJ67" s="218"/>
      <c r="FK67" s="218"/>
      <c r="FL67" s="218"/>
      <c r="FM67" s="218"/>
      <c r="FN67" s="218"/>
      <c r="FO67" s="218"/>
      <c r="FP67" s="218"/>
      <c r="FQ67" s="218"/>
      <c r="FR67" s="218"/>
      <c r="FS67" s="218"/>
      <c r="FT67" s="218"/>
      <c r="FU67" s="218"/>
      <c r="FV67" s="218"/>
      <c r="FW67" s="218"/>
      <c r="FX67" s="218"/>
      <c r="FY67" s="218"/>
      <c r="FZ67" s="218"/>
      <c r="GA67" s="218"/>
      <c r="GB67" s="218"/>
      <c r="GC67" s="218"/>
      <c r="GD67" s="218"/>
      <c r="GE67" s="218"/>
      <c r="GF67" s="218"/>
      <c r="GG67" s="218"/>
      <c r="GH67" s="218"/>
      <c r="GI67" s="218"/>
      <c r="GJ67" s="218"/>
      <c r="GK67" s="218"/>
      <c r="GL67" s="218"/>
      <c r="GM67" s="218"/>
      <c r="GN67" s="218"/>
      <c r="GO67" s="218"/>
      <c r="GP67" s="218"/>
      <c r="GQ67" s="218"/>
      <c r="GR67" s="218"/>
      <c r="GS67" s="218"/>
      <c r="GT67" s="218"/>
      <c r="GU67" s="218"/>
      <c r="GV67" s="218"/>
      <c r="GW67" s="218"/>
      <c r="GX67" s="218"/>
      <c r="GY67" s="218"/>
      <c r="GZ67" s="218"/>
      <c r="HA67" s="218"/>
      <c r="HB67" s="218"/>
      <c r="HC67" s="218"/>
      <c r="HD67" s="218"/>
      <c r="HE67" s="218"/>
      <c r="HF67" s="218"/>
      <c r="HG67" s="218"/>
      <c r="HH67" s="218"/>
      <c r="HI67" s="218"/>
      <c r="HJ67" s="218"/>
      <c r="HK67" s="218"/>
      <c r="HL67" s="218"/>
      <c r="HM67" s="218"/>
      <c r="HN67" s="218"/>
      <c r="HO67" s="218"/>
      <c r="HP67" s="218"/>
      <c r="HQ67" s="218"/>
      <c r="HR67" s="218"/>
      <c r="HS67" s="218"/>
      <c r="HT67" s="218"/>
      <c r="HU67" s="218"/>
      <c r="HV67" s="218"/>
      <c r="HW67" s="218"/>
      <c r="HX67" s="218"/>
      <c r="HY67" s="218"/>
      <c r="HZ67" s="218"/>
      <c r="IA67" s="218"/>
      <c r="IB67" s="218"/>
      <c r="IC67" s="218"/>
      <c r="ID67" s="218"/>
      <c r="IE67" s="218"/>
      <c r="IF67" s="218"/>
      <c r="IG67" s="218"/>
      <c r="IH67" s="218"/>
      <c r="II67" s="218"/>
      <c r="IJ67" s="218"/>
      <c r="IK67" s="218"/>
      <c r="IL67" s="218"/>
      <c r="IM67" s="218"/>
      <c r="IN67" s="218"/>
      <c r="IO67" s="218"/>
      <c r="IP67" s="218"/>
      <c r="IQ67" s="218"/>
      <c r="IR67" s="218"/>
      <c r="IS67" s="218"/>
      <c r="IT67" s="218"/>
      <c r="IU67" s="218"/>
      <c r="IV67" s="218"/>
      <c r="IW67" s="218"/>
    </row>
    <row r="68" customFormat="false" ht="18" hidden="true" customHeight="true" outlineLevel="0" collapsed="false">
      <c r="A68" s="21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  <c r="FW68" s="218"/>
      <c r="FX68" s="218"/>
      <c r="FY68" s="218"/>
      <c r="FZ68" s="218"/>
      <c r="GA68" s="218"/>
      <c r="GB68" s="218"/>
      <c r="GC68" s="218"/>
      <c r="GD68" s="218"/>
      <c r="GE68" s="218"/>
      <c r="GF68" s="218"/>
      <c r="GG68" s="218"/>
      <c r="GH68" s="218"/>
      <c r="GI68" s="218"/>
      <c r="GJ68" s="218"/>
      <c r="GK68" s="218"/>
      <c r="GL68" s="218"/>
      <c r="GM68" s="218"/>
      <c r="GN68" s="218"/>
      <c r="GO68" s="218"/>
      <c r="GP68" s="218"/>
      <c r="GQ68" s="218"/>
      <c r="GR68" s="218"/>
      <c r="GS68" s="218"/>
      <c r="GT68" s="218"/>
      <c r="GU68" s="218"/>
      <c r="GV68" s="218"/>
      <c r="GW68" s="218"/>
      <c r="GX68" s="218"/>
      <c r="GY68" s="218"/>
      <c r="GZ68" s="218"/>
      <c r="HA68" s="218"/>
      <c r="HB68" s="218"/>
      <c r="HC68" s="218"/>
      <c r="HD68" s="218"/>
      <c r="HE68" s="218"/>
      <c r="HF68" s="218"/>
      <c r="HG68" s="218"/>
      <c r="HH68" s="218"/>
      <c r="HI68" s="218"/>
      <c r="HJ68" s="218"/>
      <c r="HK68" s="218"/>
      <c r="HL68" s="218"/>
      <c r="HM68" s="218"/>
      <c r="HN68" s="218"/>
      <c r="HO68" s="218"/>
      <c r="HP68" s="218"/>
      <c r="HQ68" s="218"/>
      <c r="HR68" s="218"/>
      <c r="HS68" s="218"/>
      <c r="HT68" s="218"/>
      <c r="HU68" s="218"/>
      <c r="HV68" s="218"/>
      <c r="HW68" s="218"/>
      <c r="HX68" s="218"/>
      <c r="HY68" s="218"/>
      <c r="HZ68" s="218"/>
      <c r="IA68" s="218"/>
      <c r="IB68" s="218"/>
      <c r="IC68" s="218"/>
      <c r="ID68" s="218"/>
      <c r="IE68" s="218"/>
      <c r="IF68" s="218"/>
      <c r="IG68" s="218"/>
      <c r="IH68" s="218"/>
      <c r="II68" s="218"/>
      <c r="IJ68" s="218"/>
      <c r="IK68" s="218"/>
      <c r="IL68" s="218"/>
      <c r="IM68" s="218"/>
      <c r="IN68" s="218"/>
      <c r="IO68" s="218"/>
      <c r="IP68" s="218"/>
      <c r="IQ68" s="218"/>
      <c r="IR68" s="218"/>
      <c r="IS68" s="218"/>
      <c r="IT68" s="218"/>
      <c r="IU68" s="218"/>
      <c r="IV68" s="218"/>
      <c r="IW68" s="218"/>
    </row>
    <row r="69" customFormat="false" ht="18" hidden="true" customHeight="true" outlineLevel="0" collapsed="false">
      <c r="A69" s="218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  <c r="CP69" s="218"/>
      <c r="CQ69" s="218"/>
      <c r="CR69" s="218"/>
      <c r="CS69" s="218"/>
      <c r="CT69" s="218"/>
      <c r="CU69" s="218"/>
      <c r="CV69" s="218"/>
      <c r="CW69" s="218"/>
      <c r="CX69" s="218"/>
      <c r="CY69" s="218"/>
      <c r="CZ69" s="218"/>
      <c r="DA69" s="218"/>
      <c r="DB69" s="218"/>
      <c r="DC69" s="218"/>
      <c r="DD69" s="218"/>
      <c r="DE69" s="218"/>
      <c r="DF69" s="218"/>
      <c r="DG69" s="218"/>
      <c r="DH69" s="218"/>
      <c r="DI69" s="218"/>
      <c r="DJ69" s="218"/>
      <c r="DK69" s="218"/>
      <c r="DL69" s="218"/>
      <c r="DM69" s="218"/>
      <c r="DN69" s="218"/>
      <c r="DO69" s="218"/>
      <c r="DP69" s="218"/>
      <c r="DQ69" s="218"/>
      <c r="DR69" s="218"/>
      <c r="DS69" s="218"/>
      <c r="DT69" s="218"/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18"/>
      <c r="FR69" s="218"/>
      <c r="FS69" s="218"/>
      <c r="FT69" s="218"/>
      <c r="FU69" s="218"/>
      <c r="FV69" s="218"/>
      <c r="FW69" s="218"/>
      <c r="FX69" s="218"/>
      <c r="FY69" s="218"/>
      <c r="FZ69" s="218"/>
      <c r="GA69" s="218"/>
      <c r="GB69" s="218"/>
      <c r="GC69" s="218"/>
      <c r="GD69" s="218"/>
      <c r="GE69" s="218"/>
      <c r="GF69" s="218"/>
      <c r="GG69" s="218"/>
      <c r="GH69" s="218"/>
      <c r="GI69" s="218"/>
      <c r="GJ69" s="218"/>
      <c r="GK69" s="218"/>
      <c r="GL69" s="218"/>
      <c r="GM69" s="218"/>
      <c r="GN69" s="218"/>
      <c r="GO69" s="218"/>
      <c r="GP69" s="218"/>
      <c r="GQ69" s="218"/>
      <c r="GR69" s="218"/>
      <c r="GS69" s="218"/>
      <c r="GT69" s="218"/>
      <c r="GU69" s="218"/>
      <c r="GV69" s="218"/>
      <c r="GW69" s="218"/>
      <c r="GX69" s="218"/>
      <c r="GY69" s="218"/>
      <c r="GZ69" s="218"/>
      <c r="HA69" s="218"/>
      <c r="HB69" s="218"/>
      <c r="HC69" s="218"/>
      <c r="HD69" s="218"/>
      <c r="HE69" s="218"/>
      <c r="HF69" s="218"/>
      <c r="HG69" s="218"/>
      <c r="HH69" s="218"/>
      <c r="HI69" s="218"/>
      <c r="HJ69" s="218"/>
      <c r="HK69" s="218"/>
      <c r="HL69" s="218"/>
      <c r="HM69" s="218"/>
      <c r="HN69" s="218"/>
      <c r="HO69" s="218"/>
      <c r="HP69" s="218"/>
      <c r="HQ69" s="218"/>
      <c r="HR69" s="218"/>
      <c r="HS69" s="218"/>
      <c r="HT69" s="218"/>
      <c r="HU69" s="218"/>
      <c r="HV69" s="218"/>
      <c r="HW69" s="218"/>
      <c r="HX69" s="218"/>
      <c r="HY69" s="218"/>
      <c r="HZ69" s="218"/>
      <c r="IA69" s="218"/>
      <c r="IB69" s="218"/>
      <c r="IC69" s="218"/>
      <c r="ID69" s="218"/>
      <c r="IE69" s="218"/>
      <c r="IF69" s="218"/>
      <c r="IG69" s="218"/>
      <c r="IH69" s="218"/>
      <c r="II69" s="218"/>
      <c r="IJ69" s="218"/>
      <c r="IK69" s="218"/>
      <c r="IL69" s="218"/>
      <c r="IM69" s="218"/>
      <c r="IN69" s="218"/>
      <c r="IO69" s="218"/>
      <c r="IP69" s="218"/>
      <c r="IQ69" s="218"/>
      <c r="IR69" s="218"/>
      <c r="IS69" s="218"/>
      <c r="IT69" s="218"/>
      <c r="IU69" s="218"/>
      <c r="IV69" s="218"/>
      <c r="IW69" s="218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8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8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8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8"/>
      <c r="M73" s="218"/>
      <c r="N73" s="218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8"/>
      <c r="M74" s="218"/>
      <c r="N74" s="218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8"/>
      <c r="M75" s="218"/>
      <c r="N75" s="218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8"/>
      <c r="M76" s="218"/>
      <c r="N76" s="218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8"/>
      <c r="M77" s="218"/>
      <c r="N77" s="218"/>
      <c r="O77" s="169"/>
    </row>
    <row r="78" customFormat="false" ht="12" hidden="true" customHeight="true" outlineLevel="0" collapsed="false"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169"/>
    </row>
    <row r="79" customFormat="false" ht="6.95" hidden="true" customHeight="true" outlineLevel="0" collapsed="false"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169"/>
    </row>
    <row r="80" customFormat="false" ht="17.1" hidden="true" customHeight="true" outlineLevel="0" collapsed="false">
      <c r="A80" s="265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  <c r="CP81" s="218"/>
      <c r="CQ81" s="218"/>
      <c r="CR81" s="218"/>
      <c r="CS81" s="218"/>
      <c r="CT81" s="218"/>
      <c r="CU81" s="218"/>
      <c r="CV81" s="218"/>
      <c r="CW81" s="218"/>
      <c r="CX81" s="218"/>
      <c r="CY81" s="218"/>
      <c r="CZ81" s="218"/>
      <c r="DA81" s="218"/>
      <c r="DB81" s="218"/>
      <c r="DC81" s="218"/>
      <c r="DD81" s="218"/>
      <c r="DE81" s="218"/>
      <c r="DF81" s="218"/>
      <c r="DG81" s="218"/>
      <c r="DH81" s="218"/>
      <c r="DI81" s="218"/>
      <c r="DJ81" s="218"/>
      <c r="DK81" s="218"/>
      <c r="DL81" s="218"/>
      <c r="DM81" s="218"/>
      <c r="DN81" s="218"/>
      <c r="DO81" s="218"/>
      <c r="DP81" s="218"/>
      <c r="DQ81" s="218"/>
      <c r="DR81" s="218"/>
      <c r="DS81" s="218"/>
      <c r="DT81" s="218"/>
      <c r="DU81" s="218"/>
      <c r="DV81" s="218"/>
      <c r="DW81" s="218"/>
      <c r="DX81" s="218"/>
      <c r="DY81" s="218"/>
      <c r="DZ81" s="218"/>
      <c r="EA81" s="218"/>
      <c r="EB81" s="218"/>
      <c r="EC81" s="218"/>
      <c r="ED81" s="218"/>
      <c r="EE81" s="218"/>
      <c r="EF81" s="218"/>
      <c r="EG81" s="218"/>
      <c r="EH81" s="218"/>
      <c r="EI81" s="218"/>
      <c r="EJ81" s="218"/>
      <c r="EK81" s="218"/>
      <c r="EL81" s="218"/>
      <c r="EM81" s="218"/>
      <c r="EN81" s="218"/>
      <c r="EO81" s="218"/>
      <c r="EP81" s="218"/>
      <c r="EQ81" s="218"/>
      <c r="ER81" s="218"/>
      <c r="ES81" s="218"/>
      <c r="ET81" s="218"/>
      <c r="EU81" s="218"/>
      <c r="EV81" s="218"/>
      <c r="EW81" s="218"/>
      <c r="EX81" s="218"/>
      <c r="EY81" s="218"/>
      <c r="EZ81" s="218"/>
      <c r="FA81" s="218"/>
      <c r="FB81" s="218"/>
      <c r="FC81" s="218"/>
      <c r="FD81" s="218"/>
      <c r="FE81" s="218"/>
      <c r="FF81" s="218"/>
      <c r="FG81" s="218"/>
      <c r="FH81" s="218"/>
      <c r="FI81" s="218"/>
      <c r="FJ81" s="218"/>
      <c r="FK81" s="218"/>
      <c r="FL81" s="218"/>
      <c r="FM81" s="218"/>
      <c r="FN81" s="218"/>
      <c r="FO81" s="218"/>
      <c r="FP81" s="218"/>
      <c r="FQ81" s="218"/>
      <c r="FR81" s="218"/>
      <c r="FS81" s="218"/>
      <c r="FT81" s="218"/>
      <c r="FU81" s="218"/>
      <c r="FV81" s="218"/>
      <c r="FW81" s="218"/>
      <c r="FX81" s="218"/>
      <c r="FY81" s="218"/>
      <c r="FZ81" s="218"/>
      <c r="GA81" s="218"/>
      <c r="GB81" s="218"/>
      <c r="GC81" s="218"/>
      <c r="GD81" s="218"/>
      <c r="GE81" s="218"/>
      <c r="GF81" s="218"/>
      <c r="GG81" s="218"/>
      <c r="GH81" s="218"/>
      <c r="GI81" s="218"/>
      <c r="GJ81" s="218"/>
      <c r="GK81" s="218"/>
      <c r="GL81" s="218"/>
      <c r="GM81" s="218"/>
      <c r="GN81" s="218"/>
      <c r="GO81" s="218"/>
      <c r="GP81" s="218"/>
      <c r="GQ81" s="218"/>
      <c r="GR81" s="218"/>
      <c r="GS81" s="218"/>
      <c r="GT81" s="218"/>
      <c r="GU81" s="218"/>
      <c r="GV81" s="218"/>
      <c r="GW81" s="218"/>
      <c r="GX81" s="218"/>
      <c r="GY81" s="218"/>
      <c r="GZ81" s="218"/>
      <c r="HA81" s="218"/>
      <c r="HB81" s="218"/>
      <c r="HC81" s="218"/>
      <c r="HD81" s="218"/>
      <c r="HE81" s="218"/>
      <c r="HF81" s="218"/>
      <c r="HG81" s="218"/>
      <c r="HH81" s="218"/>
      <c r="HI81" s="218"/>
      <c r="HJ81" s="218"/>
      <c r="HK81" s="218"/>
      <c r="HL81" s="218"/>
      <c r="HM81" s="218"/>
      <c r="HN81" s="218"/>
      <c r="HO81" s="218"/>
      <c r="HP81" s="218"/>
      <c r="HQ81" s="218"/>
      <c r="HR81" s="218"/>
      <c r="HS81" s="218"/>
      <c r="HT81" s="218"/>
      <c r="HU81" s="218"/>
      <c r="HV81" s="218"/>
      <c r="HW81" s="218"/>
      <c r="HX81" s="218"/>
      <c r="HY81" s="218"/>
      <c r="HZ81" s="218"/>
      <c r="IA81" s="218"/>
      <c r="IB81" s="218"/>
      <c r="IC81" s="218"/>
      <c r="ID81" s="218"/>
      <c r="IE81" s="218"/>
      <c r="IF81" s="218"/>
      <c r="IG81" s="218"/>
      <c r="IH81" s="218"/>
      <c r="II81" s="218"/>
      <c r="IJ81" s="218"/>
      <c r="IK81" s="218"/>
      <c r="IL81" s="218"/>
      <c r="IM81" s="218"/>
      <c r="IN81" s="218"/>
      <c r="IO81" s="218"/>
      <c r="IP81" s="218"/>
      <c r="IQ81" s="218"/>
      <c r="IR81" s="218"/>
      <c r="IS81" s="218"/>
      <c r="IT81" s="218"/>
      <c r="IU81" s="218"/>
      <c r="IV81" s="218"/>
      <c r="IW81" s="218"/>
    </row>
    <row r="82" customFormat="false" ht="17.1" hidden="true" customHeight="true" outlineLevel="0" collapsed="false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  <c r="CP82" s="218"/>
      <c r="CQ82" s="218"/>
      <c r="CR82" s="218"/>
      <c r="CS82" s="218"/>
      <c r="CT82" s="218"/>
      <c r="CU82" s="218"/>
      <c r="CV82" s="218"/>
      <c r="CW82" s="218"/>
      <c r="CX82" s="218"/>
      <c r="CY82" s="218"/>
      <c r="CZ82" s="218"/>
      <c r="DA82" s="218"/>
      <c r="DB82" s="218"/>
      <c r="DC82" s="218"/>
      <c r="DD82" s="218"/>
      <c r="DE82" s="218"/>
      <c r="DF82" s="218"/>
      <c r="DG82" s="218"/>
      <c r="DH82" s="218"/>
      <c r="DI82" s="218"/>
      <c r="DJ82" s="218"/>
      <c r="DK82" s="218"/>
      <c r="DL82" s="218"/>
      <c r="DM82" s="218"/>
      <c r="DN82" s="218"/>
      <c r="DO82" s="218"/>
      <c r="DP82" s="218"/>
      <c r="DQ82" s="218"/>
      <c r="DR82" s="218"/>
      <c r="DS82" s="218"/>
      <c r="DT82" s="218"/>
      <c r="DU82" s="218"/>
      <c r="DV82" s="218"/>
      <c r="DW82" s="218"/>
      <c r="DX82" s="218"/>
      <c r="DY82" s="218"/>
      <c r="DZ82" s="218"/>
      <c r="EA82" s="218"/>
      <c r="EB82" s="218"/>
      <c r="EC82" s="218"/>
      <c r="ED82" s="218"/>
      <c r="EE82" s="218"/>
      <c r="EF82" s="218"/>
      <c r="EG82" s="218"/>
      <c r="EH82" s="218"/>
      <c r="EI82" s="218"/>
      <c r="EJ82" s="218"/>
      <c r="EK82" s="218"/>
      <c r="EL82" s="218"/>
      <c r="EM82" s="218"/>
      <c r="EN82" s="218"/>
      <c r="EO82" s="218"/>
      <c r="EP82" s="218"/>
      <c r="EQ82" s="218"/>
      <c r="ER82" s="218"/>
      <c r="ES82" s="218"/>
      <c r="ET82" s="218"/>
      <c r="EU82" s="218"/>
      <c r="EV82" s="218"/>
      <c r="EW82" s="218"/>
      <c r="EX82" s="218"/>
      <c r="EY82" s="218"/>
      <c r="EZ82" s="218"/>
      <c r="FA82" s="218"/>
      <c r="FB82" s="218"/>
      <c r="FC82" s="218"/>
      <c r="FD82" s="218"/>
      <c r="FE82" s="218"/>
      <c r="FF82" s="218"/>
      <c r="FG82" s="218"/>
      <c r="FH82" s="218"/>
      <c r="FI82" s="218"/>
      <c r="FJ82" s="218"/>
      <c r="FK82" s="218"/>
      <c r="FL82" s="218"/>
      <c r="FM82" s="218"/>
      <c r="FN82" s="218"/>
      <c r="FO82" s="218"/>
      <c r="FP82" s="218"/>
      <c r="FQ82" s="218"/>
      <c r="FR82" s="218"/>
      <c r="FS82" s="218"/>
      <c r="FT82" s="218"/>
      <c r="FU82" s="218"/>
      <c r="FV82" s="218"/>
      <c r="FW82" s="218"/>
      <c r="FX82" s="218"/>
      <c r="FY82" s="218"/>
      <c r="FZ82" s="218"/>
      <c r="GA82" s="218"/>
      <c r="GB82" s="218"/>
      <c r="GC82" s="218"/>
      <c r="GD82" s="218"/>
      <c r="GE82" s="218"/>
      <c r="GF82" s="218"/>
      <c r="GG82" s="218"/>
      <c r="GH82" s="218"/>
      <c r="GI82" s="218"/>
      <c r="GJ82" s="218"/>
      <c r="GK82" s="218"/>
      <c r="GL82" s="218"/>
      <c r="GM82" s="218"/>
      <c r="GN82" s="218"/>
      <c r="GO82" s="218"/>
      <c r="GP82" s="218"/>
      <c r="GQ82" s="218"/>
      <c r="GR82" s="218"/>
      <c r="GS82" s="218"/>
      <c r="GT82" s="218"/>
      <c r="GU82" s="218"/>
      <c r="GV82" s="218"/>
      <c r="GW82" s="218"/>
      <c r="GX82" s="218"/>
      <c r="GY82" s="218"/>
      <c r="GZ82" s="218"/>
      <c r="HA82" s="218"/>
      <c r="HB82" s="218"/>
      <c r="HC82" s="218"/>
      <c r="HD82" s="218"/>
      <c r="HE82" s="218"/>
      <c r="HF82" s="218"/>
      <c r="HG82" s="218"/>
      <c r="HH82" s="218"/>
      <c r="HI82" s="218"/>
      <c r="HJ82" s="218"/>
      <c r="HK82" s="218"/>
      <c r="HL82" s="218"/>
      <c r="HM82" s="218"/>
      <c r="HN82" s="218"/>
      <c r="HO82" s="218"/>
      <c r="HP82" s="218"/>
      <c r="HQ82" s="218"/>
      <c r="HR82" s="218"/>
      <c r="HS82" s="218"/>
      <c r="HT82" s="218"/>
      <c r="HU82" s="218"/>
      <c r="HV82" s="218"/>
      <c r="HW82" s="218"/>
      <c r="HX82" s="218"/>
      <c r="HY82" s="218"/>
      <c r="HZ82" s="218"/>
      <c r="IA82" s="218"/>
      <c r="IB82" s="218"/>
      <c r="IC82" s="218"/>
      <c r="ID82" s="218"/>
      <c r="IE82" s="218"/>
      <c r="IF82" s="218"/>
      <c r="IG82" s="218"/>
      <c r="IH82" s="218"/>
      <c r="II82" s="218"/>
      <c r="IJ82" s="218"/>
      <c r="IK82" s="218"/>
      <c r="IL82" s="218"/>
      <c r="IM82" s="218"/>
      <c r="IN82" s="218"/>
      <c r="IO82" s="218"/>
      <c r="IP82" s="218"/>
      <c r="IQ82" s="218"/>
      <c r="IR82" s="218"/>
      <c r="IS82" s="218"/>
      <c r="IT82" s="218"/>
      <c r="IU82" s="218"/>
      <c r="IV82" s="218"/>
      <c r="IW82" s="218"/>
    </row>
    <row r="83" customFormat="false" ht="17.1" hidden="true" customHeight="true" outlineLevel="0" collapsed="false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  <c r="CP83" s="218"/>
      <c r="CQ83" s="218"/>
      <c r="CR83" s="218"/>
      <c r="CS83" s="218"/>
      <c r="CT83" s="218"/>
      <c r="CU83" s="218"/>
      <c r="CV83" s="218"/>
      <c r="CW83" s="218"/>
      <c r="CX83" s="218"/>
      <c r="CY83" s="218"/>
      <c r="CZ83" s="218"/>
      <c r="DA83" s="218"/>
      <c r="DB83" s="218"/>
      <c r="DC83" s="218"/>
      <c r="DD83" s="218"/>
      <c r="DE83" s="218"/>
      <c r="DF83" s="218"/>
      <c r="DG83" s="218"/>
      <c r="DH83" s="218"/>
      <c r="DI83" s="218"/>
      <c r="DJ83" s="218"/>
      <c r="DK83" s="218"/>
      <c r="DL83" s="218"/>
      <c r="DM83" s="218"/>
      <c r="DN83" s="218"/>
      <c r="DO83" s="218"/>
      <c r="DP83" s="218"/>
      <c r="DQ83" s="218"/>
      <c r="DR83" s="218"/>
      <c r="DS83" s="218"/>
      <c r="DT83" s="218"/>
      <c r="DU83" s="218"/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  <c r="FE83" s="218"/>
      <c r="FF83" s="218"/>
      <c r="FG83" s="218"/>
      <c r="FH83" s="218"/>
      <c r="FI83" s="218"/>
      <c r="FJ83" s="218"/>
      <c r="FK83" s="218"/>
      <c r="FL83" s="218"/>
      <c r="FM83" s="218"/>
      <c r="FN83" s="218"/>
      <c r="FO83" s="218"/>
      <c r="FP83" s="218"/>
      <c r="FQ83" s="218"/>
      <c r="FR83" s="218"/>
      <c r="FS83" s="218"/>
      <c r="FT83" s="218"/>
      <c r="FU83" s="218"/>
      <c r="FV83" s="218"/>
      <c r="FW83" s="218"/>
      <c r="FX83" s="218"/>
      <c r="FY83" s="218"/>
      <c r="FZ83" s="218"/>
      <c r="GA83" s="218"/>
      <c r="GB83" s="218"/>
      <c r="GC83" s="218"/>
      <c r="GD83" s="218"/>
      <c r="GE83" s="218"/>
      <c r="GF83" s="218"/>
      <c r="GG83" s="218"/>
      <c r="GH83" s="218"/>
      <c r="GI83" s="218"/>
      <c r="GJ83" s="218"/>
      <c r="GK83" s="218"/>
      <c r="GL83" s="218"/>
      <c r="GM83" s="218"/>
      <c r="GN83" s="218"/>
      <c r="GO83" s="218"/>
      <c r="GP83" s="218"/>
      <c r="GQ83" s="218"/>
      <c r="GR83" s="218"/>
      <c r="GS83" s="218"/>
      <c r="GT83" s="218"/>
      <c r="GU83" s="218"/>
      <c r="GV83" s="218"/>
      <c r="GW83" s="218"/>
      <c r="GX83" s="218"/>
      <c r="GY83" s="218"/>
      <c r="GZ83" s="218"/>
      <c r="HA83" s="218"/>
      <c r="HB83" s="218"/>
      <c r="HC83" s="218"/>
      <c r="HD83" s="218"/>
      <c r="HE83" s="218"/>
      <c r="HF83" s="218"/>
      <c r="HG83" s="218"/>
      <c r="HH83" s="218"/>
      <c r="HI83" s="218"/>
      <c r="HJ83" s="218"/>
      <c r="HK83" s="218"/>
      <c r="HL83" s="218"/>
      <c r="HM83" s="218"/>
      <c r="HN83" s="218"/>
      <c r="HO83" s="218"/>
      <c r="HP83" s="218"/>
      <c r="HQ83" s="218"/>
      <c r="HR83" s="218"/>
      <c r="HS83" s="218"/>
      <c r="HT83" s="218"/>
      <c r="HU83" s="218"/>
      <c r="HV83" s="218"/>
      <c r="HW83" s="218"/>
      <c r="HX83" s="218"/>
      <c r="HY83" s="218"/>
      <c r="HZ83" s="218"/>
      <c r="IA83" s="218"/>
      <c r="IB83" s="218"/>
      <c r="IC83" s="218"/>
      <c r="ID83" s="218"/>
      <c r="IE83" s="218"/>
      <c r="IF83" s="218"/>
      <c r="IG83" s="218"/>
      <c r="IH83" s="218"/>
      <c r="II83" s="218"/>
      <c r="IJ83" s="218"/>
      <c r="IK83" s="218"/>
      <c r="IL83" s="218"/>
      <c r="IM83" s="218"/>
      <c r="IN83" s="218"/>
      <c r="IO83" s="218"/>
      <c r="IP83" s="218"/>
      <c r="IQ83" s="218"/>
      <c r="IR83" s="218"/>
      <c r="IS83" s="218"/>
      <c r="IT83" s="218"/>
      <c r="IU83" s="218"/>
      <c r="IV83" s="218"/>
      <c r="IW83" s="218"/>
    </row>
    <row r="84" customFormat="false" ht="17.1" hidden="true" customHeight="true" outlineLevel="0" collapsed="false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8"/>
      <c r="DK84" s="218"/>
      <c r="DL84" s="218"/>
      <c r="DM84" s="218"/>
      <c r="DN84" s="218"/>
      <c r="DO84" s="218"/>
      <c r="DP84" s="218"/>
      <c r="DQ84" s="218"/>
      <c r="DR84" s="218"/>
      <c r="DS84" s="218"/>
      <c r="DT84" s="21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  <c r="FE84" s="218"/>
      <c r="FF84" s="218"/>
      <c r="FG84" s="218"/>
      <c r="FH84" s="218"/>
      <c r="FI84" s="218"/>
      <c r="FJ84" s="218"/>
      <c r="FK84" s="218"/>
      <c r="FL84" s="218"/>
      <c r="FM84" s="218"/>
      <c r="FN84" s="218"/>
      <c r="FO84" s="218"/>
      <c r="FP84" s="218"/>
      <c r="FQ84" s="218"/>
      <c r="FR84" s="218"/>
      <c r="FS84" s="218"/>
      <c r="FT84" s="218"/>
      <c r="FU84" s="218"/>
      <c r="FV84" s="218"/>
      <c r="FW84" s="218"/>
      <c r="FX84" s="218"/>
      <c r="FY84" s="218"/>
      <c r="FZ84" s="218"/>
      <c r="GA84" s="218"/>
      <c r="GB84" s="218"/>
      <c r="GC84" s="218"/>
      <c r="GD84" s="218"/>
      <c r="GE84" s="218"/>
      <c r="GF84" s="218"/>
      <c r="GG84" s="218"/>
      <c r="GH84" s="218"/>
      <c r="GI84" s="218"/>
      <c r="GJ84" s="218"/>
      <c r="GK84" s="218"/>
      <c r="GL84" s="218"/>
      <c r="GM84" s="218"/>
      <c r="GN84" s="218"/>
      <c r="GO84" s="218"/>
      <c r="GP84" s="218"/>
      <c r="GQ84" s="218"/>
      <c r="GR84" s="218"/>
      <c r="GS84" s="218"/>
      <c r="GT84" s="218"/>
      <c r="GU84" s="218"/>
      <c r="GV84" s="218"/>
      <c r="GW84" s="218"/>
      <c r="GX84" s="218"/>
      <c r="GY84" s="218"/>
      <c r="GZ84" s="218"/>
      <c r="HA84" s="218"/>
      <c r="HB84" s="218"/>
      <c r="HC84" s="218"/>
      <c r="HD84" s="218"/>
      <c r="HE84" s="218"/>
      <c r="HF84" s="218"/>
      <c r="HG84" s="218"/>
      <c r="HH84" s="218"/>
      <c r="HI84" s="218"/>
      <c r="HJ84" s="218"/>
      <c r="HK84" s="218"/>
      <c r="HL84" s="218"/>
      <c r="HM84" s="218"/>
      <c r="HN84" s="218"/>
      <c r="HO84" s="218"/>
      <c r="HP84" s="218"/>
      <c r="HQ84" s="218"/>
      <c r="HR84" s="218"/>
      <c r="HS84" s="218"/>
      <c r="HT84" s="218"/>
      <c r="HU84" s="218"/>
      <c r="HV84" s="218"/>
      <c r="HW84" s="218"/>
      <c r="HX84" s="218"/>
      <c r="HY84" s="218"/>
      <c r="HZ84" s="218"/>
      <c r="IA84" s="218"/>
      <c r="IB84" s="218"/>
      <c r="IC84" s="218"/>
      <c r="ID84" s="218"/>
      <c r="IE84" s="218"/>
      <c r="IF84" s="218"/>
      <c r="IG84" s="218"/>
      <c r="IH84" s="218"/>
      <c r="II84" s="218"/>
      <c r="IJ84" s="218"/>
      <c r="IK84" s="218"/>
      <c r="IL84" s="218"/>
      <c r="IM84" s="218"/>
      <c r="IN84" s="218"/>
      <c r="IO84" s="218"/>
      <c r="IP84" s="218"/>
      <c r="IQ84" s="218"/>
      <c r="IR84" s="218"/>
      <c r="IS84" s="218"/>
      <c r="IT84" s="218"/>
      <c r="IU84" s="218"/>
      <c r="IV84" s="218"/>
      <c r="IW84" s="218"/>
    </row>
    <row r="85" customFormat="false" ht="17.1" hidden="true" customHeight="true" outlineLevel="0" collapsed="false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8"/>
      <c r="DK85" s="218"/>
      <c r="DL85" s="218"/>
      <c r="DM85" s="218"/>
      <c r="DN85" s="218"/>
      <c r="DO85" s="218"/>
      <c r="DP85" s="218"/>
      <c r="DQ85" s="218"/>
      <c r="DR85" s="218"/>
      <c r="DS85" s="218"/>
      <c r="DT85" s="218"/>
      <c r="DU85" s="218"/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  <c r="FE85" s="218"/>
      <c r="FF85" s="218"/>
      <c r="FG85" s="218"/>
      <c r="FH85" s="218"/>
      <c r="FI85" s="218"/>
      <c r="FJ85" s="218"/>
      <c r="FK85" s="218"/>
      <c r="FL85" s="218"/>
      <c r="FM85" s="218"/>
      <c r="FN85" s="218"/>
      <c r="FO85" s="218"/>
      <c r="FP85" s="218"/>
      <c r="FQ85" s="218"/>
      <c r="FR85" s="218"/>
      <c r="FS85" s="218"/>
      <c r="FT85" s="218"/>
      <c r="FU85" s="218"/>
      <c r="FV85" s="218"/>
      <c r="FW85" s="218"/>
      <c r="FX85" s="218"/>
      <c r="FY85" s="218"/>
      <c r="FZ85" s="218"/>
      <c r="GA85" s="218"/>
      <c r="GB85" s="218"/>
      <c r="GC85" s="218"/>
      <c r="GD85" s="218"/>
      <c r="GE85" s="218"/>
      <c r="GF85" s="218"/>
      <c r="GG85" s="218"/>
      <c r="GH85" s="218"/>
      <c r="GI85" s="218"/>
      <c r="GJ85" s="218"/>
      <c r="GK85" s="218"/>
      <c r="GL85" s="218"/>
      <c r="GM85" s="218"/>
      <c r="GN85" s="218"/>
      <c r="GO85" s="218"/>
      <c r="GP85" s="218"/>
      <c r="GQ85" s="218"/>
      <c r="GR85" s="218"/>
      <c r="GS85" s="218"/>
      <c r="GT85" s="218"/>
      <c r="GU85" s="218"/>
      <c r="GV85" s="218"/>
      <c r="GW85" s="218"/>
      <c r="GX85" s="218"/>
      <c r="GY85" s="218"/>
      <c r="GZ85" s="218"/>
      <c r="HA85" s="218"/>
      <c r="HB85" s="218"/>
      <c r="HC85" s="218"/>
      <c r="HD85" s="218"/>
      <c r="HE85" s="218"/>
      <c r="HF85" s="218"/>
      <c r="HG85" s="218"/>
      <c r="HH85" s="218"/>
      <c r="HI85" s="218"/>
      <c r="HJ85" s="218"/>
      <c r="HK85" s="218"/>
      <c r="HL85" s="218"/>
      <c r="HM85" s="218"/>
      <c r="HN85" s="218"/>
      <c r="HO85" s="218"/>
      <c r="HP85" s="218"/>
      <c r="HQ85" s="218"/>
      <c r="HR85" s="218"/>
      <c r="HS85" s="218"/>
      <c r="HT85" s="218"/>
      <c r="HU85" s="218"/>
      <c r="HV85" s="218"/>
      <c r="HW85" s="218"/>
      <c r="HX85" s="218"/>
      <c r="HY85" s="218"/>
      <c r="HZ85" s="218"/>
      <c r="IA85" s="218"/>
      <c r="IB85" s="218"/>
      <c r="IC85" s="218"/>
      <c r="ID85" s="218"/>
      <c r="IE85" s="218"/>
      <c r="IF85" s="218"/>
      <c r="IG85" s="218"/>
      <c r="IH85" s="218"/>
      <c r="II85" s="218"/>
      <c r="IJ85" s="218"/>
      <c r="IK85" s="218"/>
      <c r="IL85" s="218"/>
      <c r="IM85" s="218"/>
      <c r="IN85" s="218"/>
      <c r="IO85" s="218"/>
      <c r="IP85" s="218"/>
      <c r="IQ85" s="218"/>
      <c r="IR85" s="218"/>
      <c r="IS85" s="218"/>
      <c r="IT85" s="218"/>
      <c r="IU85" s="218"/>
      <c r="IV85" s="218"/>
      <c r="IW85" s="218"/>
    </row>
    <row r="86" customFormat="false" ht="17.1" hidden="true" customHeight="true" outlineLevel="0" collapsed="false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  <c r="CP86" s="218"/>
      <c r="CQ86" s="218"/>
      <c r="CR86" s="218"/>
      <c r="CS86" s="218"/>
      <c r="CT86" s="218"/>
      <c r="CU86" s="218"/>
      <c r="CV86" s="218"/>
      <c r="CW86" s="218"/>
      <c r="CX86" s="218"/>
      <c r="CY86" s="218"/>
      <c r="CZ86" s="218"/>
      <c r="DA86" s="218"/>
      <c r="DB86" s="218"/>
      <c r="DC86" s="218"/>
      <c r="DD86" s="218"/>
      <c r="DE86" s="218"/>
      <c r="DF86" s="218"/>
      <c r="DG86" s="218"/>
      <c r="DH86" s="218"/>
      <c r="DI86" s="218"/>
      <c r="DJ86" s="218"/>
      <c r="DK86" s="218"/>
      <c r="DL86" s="218"/>
      <c r="DM86" s="218"/>
      <c r="DN86" s="218"/>
      <c r="DO86" s="218"/>
      <c r="DP86" s="218"/>
      <c r="DQ86" s="218"/>
      <c r="DR86" s="218"/>
      <c r="DS86" s="218"/>
      <c r="DT86" s="218"/>
      <c r="DU86" s="218"/>
      <c r="DV86" s="218"/>
      <c r="DW86" s="218"/>
      <c r="DX86" s="218"/>
      <c r="DY86" s="218"/>
      <c r="DZ86" s="218"/>
      <c r="EA86" s="218"/>
      <c r="EB86" s="218"/>
      <c r="EC86" s="218"/>
      <c r="ED86" s="218"/>
      <c r="EE86" s="218"/>
      <c r="EF86" s="218"/>
      <c r="EG86" s="218"/>
      <c r="EH86" s="218"/>
      <c r="EI86" s="218"/>
      <c r="EJ86" s="218"/>
      <c r="EK86" s="218"/>
      <c r="EL86" s="218"/>
      <c r="EM86" s="218"/>
      <c r="EN86" s="218"/>
      <c r="EO86" s="218"/>
      <c r="EP86" s="218"/>
      <c r="EQ86" s="218"/>
      <c r="ER86" s="218"/>
      <c r="ES86" s="218"/>
      <c r="ET86" s="218"/>
      <c r="EU86" s="218"/>
      <c r="EV86" s="218"/>
      <c r="EW86" s="218"/>
      <c r="EX86" s="218"/>
      <c r="EY86" s="218"/>
      <c r="EZ86" s="218"/>
      <c r="FA86" s="218"/>
      <c r="FB86" s="218"/>
      <c r="FC86" s="218"/>
      <c r="FD86" s="218"/>
      <c r="FE86" s="218"/>
      <c r="FF86" s="218"/>
      <c r="FG86" s="218"/>
      <c r="FH86" s="218"/>
      <c r="FI86" s="218"/>
      <c r="FJ86" s="218"/>
      <c r="FK86" s="218"/>
      <c r="FL86" s="218"/>
      <c r="FM86" s="218"/>
      <c r="FN86" s="218"/>
      <c r="FO86" s="218"/>
      <c r="FP86" s="218"/>
      <c r="FQ86" s="218"/>
      <c r="FR86" s="218"/>
      <c r="FS86" s="218"/>
      <c r="FT86" s="218"/>
      <c r="FU86" s="218"/>
      <c r="FV86" s="218"/>
      <c r="FW86" s="218"/>
      <c r="FX86" s="218"/>
      <c r="FY86" s="218"/>
      <c r="FZ86" s="218"/>
      <c r="GA86" s="218"/>
      <c r="GB86" s="218"/>
      <c r="GC86" s="218"/>
      <c r="GD86" s="218"/>
      <c r="GE86" s="218"/>
      <c r="GF86" s="218"/>
      <c r="GG86" s="218"/>
      <c r="GH86" s="218"/>
      <c r="GI86" s="218"/>
      <c r="GJ86" s="218"/>
      <c r="GK86" s="218"/>
      <c r="GL86" s="218"/>
      <c r="GM86" s="218"/>
      <c r="GN86" s="218"/>
      <c r="GO86" s="218"/>
      <c r="GP86" s="218"/>
      <c r="GQ86" s="218"/>
      <c r="GR86" s="218"/>
      <c r="GS86" s="218"/>
      <c r="GT86" s="218"/>
      <c r="GU86" s="218"/>
      <c r="GV86" s="218"/>
      <c r="GW86" s="218"/>
      <c r="GX86" s="218"/>
      <c r="GY86" s="218"/>
      <c r="GZ86" s="218"/>
      <c r="HA86" s="218"/>
      <c r="HB86" s="218"/>
      <c r="HC86" s="218"/>
      <c r="HD86" s="218"/>
      <c r="HE86" s="218"/>
      <c r="HF86" s="218"/>
      <c r="HG86" s="218"/>
      <c r="HH86" s="218"/>
      <c r="HI86" s="218"/>
      <c r="HJ86" s="218"/>
      <c r="HK86" s="218"/>
      <c r="HL86" s="218"/>
      <c r="HM86" s="218"/>
      <c r="HN86" s="218"/>
      <c r="HO86" s="218"/>
      <c r="HP86" s="218"/>
      <c r="HQ86" s="218"/>
      <c r="HR86" s="218"/>
      <c r="HS86" s="218"/>
      <c r="HT86" s="218"/>
      <c r="HU86" s="218"/>
      <c r="HV86" s="218"/>
      <c r="HW86" s="218"/>
      <c r="HX86" s="218"/>
      <c r="HY86" s="218"/>
      <c r="HZ86" s="218"/>
      <c r="IA86" s="218"/>
      <c r="IB86" s="218"/>
      <c r="IC86" s="218"/>
      <c r="ID86" s="218"/>
      <c r="IE86" s="218"/>
      <c r="IF86" s="218"/>
      <c r="IG86" s="218"/>
      <c r="IH86" s="218"/>
      <c r="II86" s="218"/>
      <c r="IJ86" s="218"/>
      <c r="IK86" s="218"/>
      <c r="IL86" s="218"/>
      <c r="IM86" s="218"/>
      <c r="IN86" s="218"/>
      <c r="IO86" s="218"/>
      <c r="IP86" s="218"/>
      <c r="IQ86" s="218"/>
      <c r="IR86" s="218"/>
      <c r="IS86" s="218"/>
      <c r="IT86" s="218"/>
      <c r="IU86" s="218"/>
      <c r="IV86" s="218"/>
      <c r="IW86" s="218"/>
    </row>
    <row r="87" customFormat="false" ht="17.1" hidden="true" customHeight="true" outlineLevel="0" collapsed="false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  <c r="CP87" s="218"/>
      <c r="CQ87" s="218"/>
      <c r="CR87" s="218"/>
      <c r="CS87" s="218"/>
      <c r="CT87" s="218"/>
      <c r="CU87" s="218"/>
      <c r="CV87" s="218"/>
      <c r="CW87" s="218"/>
      <c r="CX87" s="218"/>
      <c r="CY87" s="218"/>
      <c r="CZ87" s="218"/>
      <c r="DA87" s="218"/>
      <c r="DB87" s="218"/>
      <c r="DC87" s="218"/>
      <c r="DD87" s="218"/>
      <c r="DE87" s="218"/>
      <c r="DF87" s="218"/>
      <c r="DG87" s="218"/>
      <c r="DH87" s="218"/>
      <c r="DI87" s="218"/>
      <c r="DJ87" s="218"/>
      <c r="DK87" s="218"/>
      <c r="DL87" s="218"/>
      <c r="DM87" s="218"/>
      <c r="DN87" s="218"/>
      <c r="DO87" s="218"/>
      <c r="DP87" s="218"/>
      <c r="DQ87" s="218"/>
      <c r="DR87" s="218"/>
      <c r="DS87" s="218"/>
      <c r="DT87" s="218"/>
      <c r="DU87" s="218"/>
      <c r="DV87" s="218"/>
      <c r="DW87" s="218"/>
      <c r="DX87" s="218"/>
      <c r="DY87" s="218"/>
      <c r="DZ87" s="218"/>
      <c r="EA87" s="218"/>
      <c r="EB87" s="218"/>
      <c r="EC87" s="218"/>
      <c r="ED87" s="218"/>
      <c r="EE87" s="218"/>
      <c r="EF87" s="218"/>
      <c r="EG87" s="218"/>
      <c r="EH87" s="218"/>
      <c r="EI87" s="218"/>
      <c r="EJ87" s="218"/>
      <c r="EK87" s="218"/>
      <c r="EL87" s="218"/>
      <c r="EM87" s="218"/>
      <c r="EN87" s="218"/>
      <c r="EO87" s="218"/>
      <c r="EP87" s="218"/>
      <c r="EQ87" s="218"/>
      <c r="ER87" s="218"/>
      <c r="ES87" s="218"/>
      <c r="ET87" s="218"/>
      <c r="EU87" s="218"/>
      <c r="EV87" s="218"/>
      <c r="EW87" s="218"/>
      <c r="EX87" s="218"/>
      <c r="EY87" s="218"/>
      <c r="EZ87" s="218"/>
      <c r="FA87" s="218"/>
      <c r="FB87" s="218"/>
      <c r="FC87" s="218"/>
      <c r="FD87" s="218"/>
      <c r="FE87" s="218"/>
      <c r="FF87" s="218"/>
      <c r="FG87" s="218"/>
      <c r="FH87" s="218"/>
      <c r="FI87" s="218"/>
      <c r="FJ87" s="218"/>
      <c r="FK87" s="218"/>
      <c r="FL87" s="218"/>
      <c r="FM87" s="218"/>
      <c r="FN87" s="218"/>
      <c r="FO87" s="218"/>
      <c r="FP87" s="218"/>
      <c r="FQ87" s="218"/>
      <c r="FR87" s="218"/>
      <c r="FS87" s="218"/>
      <c r="FT87" s="218"/>
      <c r="FU87" s="218"/>
      <c r="FV87" s="218"/>
      <c r="FW87" s="218"/>
      <c r="FX87" s="218"/>
      <c r="FY87" s="218"/>
      <c r="FZ87" s="218"/>
      <c r="GA87" s="218"/>
      <c r="GB87" s="218"/>
      <c r="GC87" s="218"/>
      <c r="GD87" s="218"/>
      <c r="GE87" s="218"/>
      <c r="GF87" s="218"/>
      <c r="GG87" s="218"/>
      <c r="GH87" s="218"/>
      <c r="GI87" s="218"/>
      <c r="GJ87" s="218"/>
      <c r="GK87" s="218"/>
      <c r="GL87" s="218"/>
      <c r="GM87" s="218"/>
      <c r="GN87" s="218"/>
      <c r="GO87" s="218"/>
      <c r="GP87" s="218"/>
      <c r="GQ87" s="218"/>
      <c r="GR87" s="218"/>
      <c r="GS87" s="218"/>
      <c r="GT87" s="218"/>
      <c r="GU87" s="218"/>
      <c r="GV87" s="218"/>
      <c r="GW87" s="218"/>
      <c r="GX87" s="218"/>
      <c r="GY87" s="218"/>
      <c r="GZ87" s="218"/>
      <c r="HA87" s="218"/>
      <c r="HB87" s="218"/>
      <c r="HC87" s="218"/>
      <c r="HD87" s="218"/>
      <c r="HE87" s="218"/>
      <c r="HF87" s="218"/>
      <c r="HG87" s="218"/>
      <c r="HH87" s="218"/>
      <c r="HI87" s="218"/>
      <c r="HJ87" s="218"/>
      <c r="HK87" s="218"/>
      <c r="HL87" s="218"/>
      <c r="HM87" s="218"/>
      <c r="HN87" s="218"/>
      <c r="HO87" s="218"/>
      <c r="HP87" s="218"/>
      <c r="HQ87" s="218"/>
      <c r="HR87" s="218"/>
      <c r="HS87" s="218"/>
      <c r="HT87" s="218"/>
      <c r="HU87" s="218"/>
      <c r="HV87" s="218"/>
      <c r="HW87" s="218"/>
      <c r="HX87" s="218"/>
      <c r="HY87" s="218"/>
      <c r="HZ87" s="218"/>
      <c r="IA87" s="218"/>
      <c r="IB87" s="218"/>
      <c r="IC87" s="218"/>
      <c r="ID87" s="218"/>
      <c r="IE87" s="218"/>
      <c r="IF87" s="218"/>
      <c r="IG87" s="218"/>
      <c r="IH87" s="218"/>
      <c r="II87" s="218"/>
      <c r="IJ87" s="218"/>
      <c r="IK87" s="218"/>
      <c r="IL87" s="218"/>
      <c r="IM87" s="218"/>
      <c r="IN87" s="218"/>
      <c r="IO87" s="218"/>
      <c r="IP87" s="218"/>
      <c r="IQ87" s="218"/>
      <c r="IR87" s="218"/>
      <c r="IS87" s="218"/>
      <c r="IT87" s="218"/>
      <c r="IU87" s="218"/>
      <c r="IV87" s="218"/>
      <c r="IW87" s="218"/>
    </row>
    <row r="88" customFormat="false" ht="17.1" hidden="true" customHeight="true" outlineLevel="0" collapsed="false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1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  <c r="CP88" s="218"/>
      <c r="CQ88" s="218"/>
      <c r="CR88" s="218"/>
      <c r="CS88" s="218"/>
      <c r="CT88" s="218"/>
      <c r="CU88" s="218"/>
      <c r="CV88" s="218"/>
      <c r="CW88" s="218"/>
      <c r="CX88" s="218"/>
      <c r="CY88" s="218"/>
      <c r="CZ88" s="218"/>
      <c r="DA88" s="218"/>
      <c r="DB88" s="218"/>
      <c r="DC88" s="218"/>
      <c r="DD88" s="218"/>
      <c r="DE88" s="218"/>
      <c r="DF88" s="218"/>
      <c r="DG88" s="218"/>
      <c r="DH88" s="218"/>
      <c r="DI88" s="218"/>
      <c r="DJ88" s="218"/>
      <c r="DK88" s="218"/>
      <c r="DL88" s="218"/>
      <c r="DM88" s="218"/>
      <c r="DN88" s="218"/>
      <c r="DO88" s="218"/>
      <c r="DP88" s="218"/>
      <c r="DQ88" s="218"/>
      <c r="DR88" s="218"/>
      <c r="DS88" s="218"/>
      <c r="DT88" s="218"/>
      <c r="DU88" s="218"/>
      <c r="DV88" s="218"/>
      <c r="DW88" s="218"/>
      <c r="DX88" s="218"/>
      <c r="DY88" s="218"/>
      <c r="DZ88" s="218"/>
      <c r="EA88" s="218"/>
      <c r="EB88" s="218"/>
      <c r="EC88" s="218"/>
      <c r="ED88" s="218"/>
      <c r="EE88" s="218"/>
      <c r="EF88" s="218"/>
      <c r="EG88" s="218"/>
      <c r="EH88" s="218"/>
      <c r="EI88" s="218"/>
      <c r="EJ88" s="218"/>
      <c r="EK88" s="218"/>
      <c r="EL88" s="218"/>
      <c r="EM88" s="218"/>
      <c r="EN88" s="218"/>
      <c r="EO88" s="218"/>
      <c r="EP88" s="218"/>
      <c r="EQ88" s="218"/>
      <c r="ER88" s="218"/>
      <c r="ES88" s="218"/>
      <c r="ET88" s="218"/>
      <c r="EU88" s="218"/>
      <c r="EV88" s="218"/>
      <c r="EW88" s="218"/>
      <c r="EX88" s="218"/>
      <c r="EY88" s="218"/>
      <c r="EZ88" s="218"/>
      <c r="FA88" s="218"/>
      <c r="FB88" s="218"/>
      <c r="FC88" s="218"/>
      <c r="FD88" s="218"/>
      <c r="FE88" s="218"/>
      <c r="FF88" s="218"/>
      <c r="FG88" s="218"/>
      <c r="FH88" s="218"/>
      <c r="FI88" s="218"/>
      <c r="FJ88" s="218"/>
      <c r="FK88" s="218"/>
      <c r="FL88" s="218"/>
      <c r="FM88" s="218"/>
      <c r="FN88" s="218"/>
      <c r="FO88" s="218"/>
      <c r="FP88" s="218"/>
      <c r="FQ88" s="218"/>
      <c r="FR88" s="218"/>
      <c r="FS88" s="218"/>
      <c r="FT88" s="218"/>
      <c r="FU88" s="218"/>
      <c r="FV88" s="218"/>
      <c r="FW88" s="218"/>
      <c r="FX88" s="218"/>
      <c r="FY88" s="218"/>
      <c r="FZ88" s="218"/>
      <c r="GA88" s="218"/>
      <c r="GB88" s="218"/>
      <c r="GC88" s="218"/>
      <c r="GD88" s="218"/>
      <c r="GE88" s="218"/>
      <c r="GF88" s="218"/>
      <c r="GG88" s="218"/>
      <c r="GH88" s="218"/>
      <c r="GI88" s="218"/>
      <c r="GJ88" s="218"/>
      <c r="GK88" s="218"/>
      <c r="GL88" s="218"/>
      <c r="GM88" s="218"/>
      <c r="GN88" s="218"/>
      <c r="GO88" s="218"/>
      <c r="GP88" s="218"/>
      <c r="GQ88" s="218"/>
      <c r="GR88" s="218"/>
      <c r="GS88" s="218"/>
      <c r="GT88" s="218"/>
      <c r="GU88" s="218"/>
      <c r="GV88" s="218"/>
      <c r="GW88" s="218"/>
      <c r="GX88" s="218"/>
      <c r="GY88" s="218"/>
      <c r="GZ88" s="218"/>
      <c r="HA88" s="218"/>
      <c r="HB88" s="218"/>
      <c r="HC88" s="218"/>
      <c r="HD88" s="218"/>
      <c r="HE88" s="218"/>
      <c r="HF88" s="218"/>
      <c r="HG88" s="218"/>
      <c r="HH88" s="218"/>
      <c r="HI88" s="218"/>
      <c r="HJ88" s="218"/>
      <c r="HK88" s="218"/>
      <c r="HL88" s="218"/>
      <c r="HM88" s="218"/>
      <c r="HN88" s="218"/>
      <c r="HO88" s="218"/>
      <c r="HP88" s="218"/>
      <c r="HQ88" s="218"/>
      <c r="HR88" s="218"/>
      <c r="HS88" s="218"/>
      <c r="HT88" s="218"/>
      <c r="HU88" s="218"/>
      <c r="HV88" s="218"/>
      <c r="HW88" s="218"/>
      <c r="HX88" s="218"/>
      <c r="HY88" s="218"/>
      <c r="HZ88" s="218"/>
      <c r="IA88" s="218"/>
      <c r="IB88" s="218"/>
      <c r="IC88" s="218"/>
      <c r="ID88" s="218"/>
      <c r="IE88" s="218"/>
      <c r="IF88" s="218"/>
      <c r="IG88" s="218"/>
      <c r="IH88" s="218"/>
      <c r="II88" s="218"/>
      <c r="IJ88" s="218"/>
      <c r="IK88" s="218"/>
      <c r="IL88" s="218"/>
      <c r="IM88" s="218"/>
      <c r="IN88" s="218"/>
      <c r="IO88" s="218"/>
      <c r="IP88" s="218"/>
      <c r="IQ88" s="218"/>
      <c r="IR88" s="218"/>
      <c r="IS88" s="218"/>
      <c r="IT88" s="218"/>
      <c r="IU88" s="218"/>
      <c r="IV88" s="218"/>
      <c r="IW88" s="218"/>
    </row>
    <row r="89" customFormat="false" ht="17.1" hidden="true" customHeight="true" outlineLevel="0" collapsed="false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  <c r="CP89" s="218"/>
      <c r="CQ89" s="218"/>
      <c r="CR89" s="218"/>
      <c r="CS89" s="218"/>
      <c r="CT89" s="218"/>
      <c r="CU89" s="218"/>
      <c r="CV89" s="218"/>
      <c r="CW89" s="218"/>
      <c r="CX89" s="218"/>
      <c r="CY89" s="218"/>
      <c r="CZ89" s="218"/>
      <c r="DA89" s="218"/>
      <c r="DB89" s="218"/>
      <c r="DC89" s="218"/>
      <c r="DD89" s="218"/>
      <c r="DE89" s="218"/>
      <c r="DF89" s="218"/>
      <c r="DG89" s="218"/>
      <c r="DH89" s="218"/>
      <c r="DI89" s="218"/>
      <c r="DJ89" s="218"/>
      <c r="DK89" s="218"/>
      <c r="DL89" s="218"/>
      <c r="DM89" s="218"/>
      <c r="DN89" s="218"/>
      <c r="DO89" s="218"/>
      <c r="DP89" s="218"/>
      <c r="DQ89" s="218"/>
      <c r="DR89" s="218"/>
      <c r="DS89" s="218"/>
      <c r="DT89" s="218"/>
      <c r="DU89" s="218"/>
      <c r="DV89" s="218"/>
      <c r="DW89" s="218"/>
      <c r="DX89" s="218"/>
      <c r="DY89" s="218"/>
      <c r="DZ89" s="218"/>
      <c r="EA89" s="218"/>
      <c r="EB89" s="218"/>
      <c r="EC89" s="218"/>
      <c r="ED89" s="218"/>
      <c r="EE89" s="218"/>
      <c r="EF89" s="218"/>
      <c r="EG89" s="218"/>
      <c r="EH89" s="218"/>
      <c r="EI89" s="218"/>
      <c r="EJ89" s="218"/>
      <c r="EK89" s="218"/>
      <c r="EL89" s="218"/>
      <c r="EM89" s="218"/>
      <c r="EN89" s="218"/>
      <c r="EO89" s="218"/>
      <c r="EP89" s="218"/>
      <c r="EQ89" s="218"/>
      <c r="ER89" s="218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  <c r="FN89" s="218"/>
      <c r="FO89" s="218"/>
      <c r="FP89" s="218"/>
      <c r="FQ89" s="218"/>
      <c r="FR89" s="218"/>
      <c r="FS89" s="218"/>
      <c r="FT89" s="218"/>
      <c r="FU89" s="218"/>
      <c r="FV89" s="218"/>
      <c r="FW89" s="218"/>
      <c r="FX89" s="218"/>
      <c r="FY89" s="218"/>
      <c r="FZ89" s="218"/>
      <c r="GA89" s="218"/>
      <c r="GB89" s="218"/>
      <c r="GC89" s="218"/>
      <c r="GD89" s="218"/>
      <c r="GE89" s="218"/>
      <c r="GF89" s="218"/>
      <c r="GG89" s="218"/>
      <c r="GH89" s="218"/>
      <c r="GI89" s="218"/>
      <c r="GJ89" s="218"/>
      <c r="GK89" s="218"/>
      <c r="GL89" s="218"/>
      <c r="GM89" s="218"/>
      <c r="GN89" s="218"/>
      <c r="GO89" s="218"/>
      <c r="GP89" s="218"/>
      <c r="GQ89" s="218"/>
      <c r="GR89" s="218"/>
      <c r="GS89" s="218"/>
      <c r="GT89" s="218"/>
      <c r="GU89" s="218"/>
      <c r="GV89" s="218"/>
      <c r="GW89" s="218"/>
      <c r="GX89" s="218"/>
      <c r="GY89" s="218"/>
      <c r="GZ89" s="218"/>
      <c r="HA89" s="218"/>
      <c r="HB89" s="218"/>
      <c r="HC89" s="218"/>
      <c r="HD89" s="218"/>
      <c r="HE89" s="218"/>
      <c r="HF89" s="218"/>
      <c r="HG89" s="218"/>
      <c r="HH89" s="218"/>
      <c r="HI89" s="218"/>
      <c r="HJ89" s="218"/>
      <c r="HK89" s="218"/>
      <c r="HL89" s="218"/>
      <c r="HM89" s="218"/>
      <c r="HN89" s="218"/>
      <c r="HO89" s="218"/>
      <c r="HP89" s="218"/>
      <c r="HQ89" s="218"/>
      <c r="HR89" s="218"/>
      <c r="HS89" s="218"/>
      <c r="HT89" s="218"/>
      <c r="HU89" s="218"/>
      <c r="HV89" s="218"/>
      <c r="HW89" s="218"/>
      <c r="HX89" s="218"/>
      <c r="HY89" s="218"/>
      <c r="HZ89" s="218"/>
      <c r="IA89" s="218"/>
      <c r="IB89" s="218"/>
      <c r="IC89" s="218"/>
      <c r="ID89" s="218"/>
      <c r="IE89" s="218"/>
      <c r="IF89" s="218"/>
      <c r="IG89" s="218"/>
      <c r="IH89" s="218"/>
      <c r="II89" s="218"/>
      <c r="IJ89" s="218"/>
      <c r="IK89" s="218"/>
      <c r="IL89" s="218"/>
      <c r="IM89" s="218"/>
      <c r="IN89" s="218"/>
      <c r="IO89" s="218"/>
      <c r="IP89" s="218"/>
      <c r="IQ89" s="218"/>
      <c r="IR89" s="218"/>
      <c r="IS89" s="218"/>
      <c r="IT89" s="218"/>
      <c r="IU89" s="218"/>
      <c r="IV89" s="218"/>
      <c r="IW89" s="218"/>
    </row>
    <row r="90" customFormat="false" ht="17.1" hidden="true" customHeight="true" outlineLevel="0" collapsed="false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  <c r="DJ90" s="218"/>
      <c r="DK90" s="218"/>
      <c r="DL90" s="218"/>
      <c r="DM90" s="218"/>
      <c r="DN90" s="218"/>
      <c r="DO90" s="218"/>
      <c r="DP90" s="218"/>
      <c r="DQ90" s="218"/>
      <c r="DR90" s="218"/>
      <c r="DS90" s="218"/>
      <c r="DT90" s="21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218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  <c r="FN90" s="218"/>
      <c r="FO90" s="218"/>
      <c r="FP90" s="218"/>
      <c r="FQ90" s="218"/>
      <c r="FR90" s="218"/>
      <c r="FS90" s="218"/>
      <c r="FT90" s="218"/>
      <c r="FU90" s="218"/>
      <c r="FV90" s="218"/>
      <c r="FW90" s="218"/>
      <c r="FX90" s="218"/>
      <c r="FY90" s="218"/>
      <c r="FZ90" s="218"/>
      <c r="GA90" s="218"/>
      <c r="GB90" s="218"/>
      <c r="GC90" s="218"/>
      <c r="GD90" s="218"/>
      <c r="GE90" s="218"/>
      <c r="GF90" s="218"/>
      <c r="GG90" s="218"/>
      <c r="GH90" s="218"/>
      <c r="GI90" s="218"/>
      <c r="GJ90" s="218"/>
      <c r="GK90" s="218"/>
      <c r="GL90" s="218"/>
      <c r="GM90" s="218"/>
      <c r="GN90" s="218"/>
      <c r="GO90" s="218"/>
      <c r="GP90" s="218"/>
      <c r="GQ90" s="218"/>
      <c r="GR90" s="218"/>
      <c r="GS90" s="218"/>
      <c r="GT90" s="218"/>
      <c r="GU90" s="218"/>
      <c r="GV90" s="218"/>
      <c r="GW90" s="218"/>
      <c r="GX90" s="218"/>
      <c r="GY90" s="218"/>
      <c r="GZ90" s="218"/>
      <c r="HA90" s="218"/>
      <c r="HB90" s="218"/>
      <c r="HC90" s="218"/>
      <c r="HD90" s="218"/>
      <c r="HE90" s="218"/>
      <c r="HF90" s="218"/>
      <c r="HG90" s="218"/>
      <c r="HH90" s="218"/>
      <c r="HI90" s="218"/>
      <c r="HJ90" s="218"/>
      <c r="HK90" s="218"/>
      <c r="HL90" s="218"/>
      <c r="HM90" s="218"/>
      <c r="HN90" s="218"/>
      <c r="HO90" s="218"/>
      <c r="HP90" s="218"/>
      <c r="HQ90" s="218"/>
      <c r="HR90" s="218"/>
      <c r="HS90" s="218"/>
      <c r="HT90" s="218"/>
      <c r="HU90" s="218"/>
      <c r="HV90" s="218"/>
      <c r="HW90" s="218"/>
      <c r="HX90" s="218"/>
      <c r="HY90" s="218"/>
      <c r="HZ90" s="218"/>
      <c r="IA90" s="218"/>
      <c r="IB90" s="218"/>
      <c r="IC90" s="218"/>
      <c r="ID90" s="218"/>
      <c r="IE90" s="218"/>
      <c r="IF90" s="218"/>
      <c r="IG90" s="218"/>
      <c r="IH90" s="218"/>
      <c r="II90" s="218"/>
      <c r="IJ90" s="218"/>
      <c r="IK90" s="218"/>
      <c r="IL90" s="218"/>
      <c r="IM90" s="218"/>
      <c r="IN90" s="218"/>
      <c r="IO90" s="218"/>
      <c r="IP90" s="218"/>
      <c r="IQ90" s="218"/>
      <c r="IR90" s="218"/>
      <c r="IS90" s="218"/>
      <c r="IT90" s="218"/>
      <c r="IU90" s="218"/>
      <c r="IV90" s="218"/>
      <c r="IW90" s="218"/>
    </row>
    <row r="91" customFormat="false" ht="17.1" hidden="true" customHeight="true" outlineLevel="0" collapsed="false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  <c r="DJ91" s="218"/>
      <c r="DK91" s="218"/>
      <c r="DL91" s="218"/>
      <c r="DM91" s="218"/>
      <c r="DN91" s="218"/>
      <c r="DO91" s="218"/>
      <c r="DP91" s="218"/>
      <c r="DQ91" s="218"/>
      <c r="DR91" s="218"/>
      <c r="DS91" s="218"/>
      <c r="DT91" s="218"/>
      <c r="DU91" s="218"/>
      <c r="DV91" s="218"/>
      <c r="DW91" s="218"/>
      <c r="DX91" s="218"/>
      <c r="DY91" s="218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218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  <c r="FN91" s="218"/>
      <c r="FO91" s="218"/>
      <c r="FP91" s="218"/>
      <c r="FQ91" s="218"/>
      <c r="FR91" s="218"/>
      <c r="FS91" s="218"/>
      <c r="FT91" s="218"/>
      <c r="FU91" s="218"/>
      <c r="FV91" s="218"/>
      <c r="FW91" s="218"/>
      <c r="FX91" s="218"/>
      <c r="FY91" s="218"/>
      <c r="FZ91" s="218"/>
      <c r="GA91" s="218"/>
      <c r="GB91" s="218"/>
      <c r="GC91" s="218"/>
      <c r="GD91" s="218"/>
      <c r="GE91" s="218"/>
      <c r="GF91" s="218"/>
      <c r="GG91" s="218"/>
      <c r="GH91" s="218"/>
      <c r="GI91" s="218"/>
      <c r="GJ91" s="218"/>
      <c r="GK91" s="218"/>
      <c r="GL91" s="218"/>
      <c r="GM91" s="218"/>
      <c r="GN91" s="218"/>
      <c r="GO91" s="218"/>
      <c r="GP91" s="218"/>
      <c r="GQ91" s="218"/>
      <c r="GR91" s="218"/>
      <c r="GS91" s="218"/>
      <c r="GT91" s="218"/>
      <c r="GU91" s="218"/>
      <c r="GV91" s="218"/>
      <c r="GW91" s="218"/>
      <c r="GX91" s="218"/>
      <c r="GY91" s="218"/>
      <c r="GZ91" s="218"/>
      <c r="HA91" s="218"/>
      <c r="HB91" s="218"/>
      <c r="HC91" s="218"/>
      <c r="HD91" s="218"/>
      <c r="HE91" s="218"/>
      <c r="HF91" s="218"/>
      <c r="HG91" s="218"/>
      <c r="HH91" s="218"/>
      <c r="HI91" s="218"/>
      <c r="HJ91" s="218"/>
      <c r="HK91" s="218"/>
      <c r="HL91" s="218"/>
      <c r="HM91" s="218"/>
      <c r="HN91" s="218"/>
      <c r="HO91" s="218"/>
      <c r="HP91" s="218"/>
      <c r="HQ91" s="218"/>
      <c r="HR91" s="218"/>
      <c r="HS91" s="218"/>
      <c r="HT91" s="218"/>
      <c r="HU91" s="218"/>
      <c r="HV91" s="218"/>
      <c r="HW91" s="218"/>
      <c r="HX91" s="218"/>
      <c r="HY91" s="218"/>
      <c r="HZ91" s="218"/>
      <c r="IA91" s="218"/>
      <c r="IB91" s="218"/>
      <c r="IC91" s="218"/>
      <c r="ID91" s="218"/>
      <c r="IE91" s="218"/>
      <c r="IF91" s="218"/>
      <c r="IG91" s="218"/>
      <c r="IH91" s="218"/>
      <c r="II91" s="218"/>
      <c r="IJ91" s="218"/>
      <c r="IK91" s="218"/>
      <c r="IL91" s="218"/>
      <c r="IM91" s="218"/>
      <c r="IN91" s="218"/>
      <c r="IO91" s="218"/>
      <c r="IP91" s="218"/>
      <c r="IQ91" s="218"/>
      <c r="IR91" s="218"/>
      <c r="IS91" s="218"/>
      <c r="IT91" s="218"/>
      <c r="IU91" s="218"/>
      <c r="IV91" s="218"/>
      <c r="IW91" s="218"/>
    </row>
    <row r="92" customFormat="false" ht="17.1" hidden="true" customHeight="true" outlineLevel="0" collapsed="false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8"/>
      <c r="DM92" s="218"/>
      <c r="DN92" s="218"/>
      <c r="DO92" s="218"/>
      <c r="DP92" s="218"/>
      <c r="DQ92" s="218"/>
      <c r="DR92" s="218"/>
      <c r="DS92" s="218"/>
      <c r="DT92" s="218"/>
      <c r="DU92" s="218"/>
      <c r="DV92" s="218"/>
      <c r="DW92" s="218"/>
      <c r="DX92" s="218"/>
      <c r="DY92" s="218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218"/>
      <c r="ES92" s="218"/>
      <c r="ET92" s="218"/>
      <c r="EU92" s="218"/>
      <c r="EV92" s="218"/>
      <c r="EW92" s="218"/>
      <c r="EX92" s="218"/>
      <c r="EY92" s="218"/>
      <c r="EZ92" s="218"/>
      <c r="FA92" s="218"/>
      <c r="FB92" s="218"/>
      <c r="FC92" s="218"/>
      <c r="FD92" s="218"/>
      <c r="FE92" s="218"/>
      <c r="FF92" s="218"/>
      <c r="FG92" s="218"/>
      <c r="FH92" s="218"/>
      <c r="FI92" s="218"/>
      <c r="FJ92" s="218"/>
      <c r="FK92" s="218"/>
      <c r="FL92" s="218"/>
      <c r="FM92" s="218"/>
      <c r="FN92" s="218"/>
      <c r="FO92" s="218"/>
      <c r="FP92" s="218"/>
      <c r="FQ92" s="218"/>
      <c r="FR92" s="218"/>
      <c r="FS92" s="218"/>
      <c r="FT92" s="218"/>
      <c r="FU92" s="218"/>
      <c r="FV92" s="218"/>
      <c r="FW92" s="218"/>
      <c r="FX92" s="218"/>
      <c r="FY92" s="218"/>
      <c r="FZ92" s="218"/>
      <c r="GA92" s="218"/>
      <c r="GB92" s="218"/>
      <c r="GC92" s="218"/>
      <c r="GD92" s="218"/>
      <c r="GE92" s="218"/>
      <c r="GF92" s="218"/>
      <c r="GG92" s="218"/>
      <c r="GH92" s="218"/>
      <c r="GI92" s="218"/>
      <c r="GJ92" s="218"/>
      <c r="GK92" s="218"/>
      <c r="GL92" s="218"/>
      <c r="GM92" s="218"/>
      <c r="GN92" s="218"/>
      <c r="GO92" s="218"/>
      <c r="GP92" s="218"/>
      <c r="GQ92" s="218"/>
      <c r="GR92" s="218"/>
      <c r="GS92" s="218"/>
      <c r="GT92" s="218"/>
      <c r="GU92" s="218"/>
      <c r="GV92" s="218"/>
      <c r="GW92" s="218"/>
      <c r="GX92" s="218"/>
      <c r="GY92" s="218"/>
      <c r="GZ92" s="218"/>
      <c r="HA92" s="218"/>
      <c r="HB92" s="218"/>
      <c r="HC92" s="218"/>
      <c r="HD92" s="218"/>
      <c r="HE92" s="218"/>
      <c r="HF92" s="218"/>
      <c r="HG92" s="218"/>
      <c r="HH92" s="218"/>
      <c r="HI92" s="218"/>
      <c r="HJ92" s="218"/>
      <c r="HK92" s="218"/>
      <c r="HL92" s="218"/>
      <c r="HM92" s="218"/>
      <c r="HN92" s="218"/>
      <c r="HO92" s="218"/>
      <c r="HP92" s="218"/>
      <c r="HQ92" s="218"/>
      <c r="HR92" s="218"/>
      <c r="HS92" s="218"/>
      <c r="HT92" s="218"/>
      <c r="HU92" s="218"/>
      <c r="HV92" s="218"/>
      <c r="HW92" s="218"/>
      <c r="HX92" s="218"/>
      <c r="HY92" s="218"/>
      <c r="HZ92" s="218"/>
      <c r="IA92" s="218"/>
      <c r="IB92" s="218"/>
      <c r="IC92" s="218"/>
      <c r="ID92" s="218"/>
      <c r="IE92" s="218"/>
      <c r="IF92" s="218"/>
      <c r="IG92" s="218"/>
      <c r="IH92" s="218"/>
      <c r="II92" s="218"/>
      <c r="IJ92" s="218"/>
      <c r="IK92" s="218"/>
      <c r="IL92" s="218"/>
      <c r="IM92" s="218"/>
      <c r="IN92" s="218"/>
      <c r="IO92" s="218"/>
      <c r="IP92" s="218"/>
      <c r="IQ92" s="218"/>
      <c r="IR92" s="218"/>
      <c r="IS92" s="218"/>
      <c r="IT92" s="218"/>
      <c r="IU92" s="218"/>
      <c r="IV92" s="218"/>
      <c r="IW92" s="218"/>
    </row>
    <row r="93" customFormat="false" ht="17.1" hidden="true" customHeight="true" outlineLevel="0" collapsed="false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  <c r="CP93" s="218"/>
      <c r="CQ93" s="218"/>
      <c r="CR93" s="218"/>
      <c r="CS93" s="218"/>
      <c r="CT93" s="218"/>
      <c r="CU93" s="218"/>
      <c r="CV93" s="218"/>
      <c r="CW93" s="218"/>
      <c r="CX93" s="218"/>
      <c r="CY93" s="218"/>
      <c r="CZ93" s="218"/>
      <c r="DA93" s="218"/>
      <c r="DB93" s="218"/>
      <c r="DC93" s="218"/>
      <c r="DD93" s="218"/>
      <c r="DE93" s="218"/>
      <c r="DF93" s="218"/>
      <c r="DG93" s="218"/>
      <c r="DH93" s="218"/>
      <c r="DI93" s="218"/>
      <c r="DJ93" s="218"/>
      <c r="DK93" s="218"/>
      <c r="DL93" s="218"/>
      <c r="DM93" s="218"/>
      <c r="DN93" s="218"/>
      <c r="DO93" s="218"/>
      <c r="DP93" s="218"/>
      <c r="DQ93" s="218"/>
      <c r="DR93" s="218"/>
      <c r="DS93" s="218"/>
      <c r="DT93" s="218"/>
      <c r="DU93" s="218"/>
      <c r="DV93" s="218"/>
      <c r="DW93" s="218"/>
      <c r="DX93" s="218"/>
      <c r="DY93" s="218"/>
      <c r="DZ93" s="218"/>
      <c r="EA93" s="218"/>
      <c r="EB93" s="218"/>
      <c r="EC93" s="218"/>
      <c r="ED93" s="218"/>
      <c r="EE93" s="218"/>
      <c r="EF93" s="218"/>
      <c r="EG93" s="218"/>
      <c r="EH93" s="218"/>
      <c r="EI93" s="218"/>
      <c r="EJ93" s="218"/>
      <c r="EK93" s="218"/>
      <c r="EL93" s="218"/>
      <c r="EM93" s="218"/>
      <c r="EN93" s="218"/>
      <c r="EO93" s="218"/>
      <c r="EP93" s="218"/>
      <c r="EQ93" s="218"/>
      <c r="ER93" s="218"/>
      <c r="ES93" s="218"/>
      <c r="ET93" s="218"/>
      <c r="EU93" s="218"/>
      <c r="EV93" s="218"/>
      <c r="EW93" s="218"/>
      <c r="EX93" s="218"/>
      <c r="EY93" s="218"/>
      <c r="EZ93" s="218"/>
      <c r="FA93" s="218"/>
      <c r="FB93" s="218"/>
      <c r="FC93" s="218"/>
      <c r="FD93" s="218"/>
      <c r="FE93" s="218"/>
      <c r="FF93" s="218"/>
      <c r="FG93" s="218"/>
      <c r="FH93" s="218"/>
      <c r="FI93" s="218"/>
      <c r="FJ93" s="218"/>
      <c r="FK93" s="218"/>
      <c r="FL93" s="218"/>
      <c r="FM93" s="218"/>
      <c r="FN93" s="218"/>
      <c r="FO93" s="218"/>
      <c r="FP93" s="218"/>
      <c r="FQ93" s="218"/>
      <c r="FR93" s="218"/>
      <c r="FS93" s="218"/>
      <c r="FT93" s="218"/>
      <c r="FU93" s="218"/>
      <c r="FV93" s="218"/>
      <c r="FW93" s="218"/>
      <c r="FX93" s="218"/>
      <c r="FY93" s="218"/>
      <c r="FZ93" s="218"/>
      <c r="GA93" s="218"/>
      <c r="GB93" s="218"/>
      <c r="GC93" s="218"/>
      <c r="GD93" s="218"/>
      <c r="GE93" s="218"/>
      <c r="GF93" s="218"/>
      <c r="GG93" s="218"/>
      <c r="GH93" s="218"/>
      <c r="GI93" s="218"/>
      <c r="GJ93" s="218"/>
      <c r="GK93" s="218"/>
      <c r="GL93" s="218"/>
      <c r="GM93" s="218"/>
      <c r="GN93" s="218"/>
      <c r="GO93" s="218"/>
      <c r="GP93" s="218"/>
      <c r="GQ93" s="218"/>
      <c r="GR93" s="218"/>
      <c r="GS93" s="218"/>
      <c r="GT93" s="218"/>
      <c r="GU93" s="218"/>
      <c r="GV93" s="218"/>
      <c r="GW93" s="218"/>
      <c r="GX93" s="218"/>
      <c r="GY93" s="218"/>
      <c r="GZ93" s="218"/>
      <c r="HA93" s="218"/>
      <c r="HB93" s="218"/>
      <c r="HC93" s="218"/>
      <c r="HD93" s="218"/>
      <c r="HE93" s="218"/>
      <c r="HF93" s="218"/>
      <c r="HG93" s="218"/>
      <c r="HH93" s="218"/>
      <c r="HI93" s="218"/>
      <c r="HJ93" s="218"/>
      <c r="HK93" s="218"/>
      <c r="HL93" s="218"/>
      <c r="HM93" s="218"/>
      <c r="HN93" s="218"/>
      <c r="HO93" s="218"/>
      <c r="HP93" s="218"/>
      <c r="HQ93" s="218"/>
      <c r="HR93" s="218"/>
      <c r="HS93" s="218"/>
      <c r="HT93" s="218"/>
      <c r="HU93" s="218"/>
      <c r="HV93" s="218"/>
      <c r="HW93" s="218"/>
      <c r="HX93" s="218"/>
      <c r="HY93" s="218"/>
      <c r="HZ93" s="218"/>
      <c r="IA93" s="218"/>
      <c r="IB93" s="218"/>
      <c r="IC93" s="218"/>
      <c r="ID93" s="218"/>
      <c r="IE93" s="218"/>
      <c r="IF93" s="218"/>
      <c r="IG93" s="218"/>
      <c r="IH93" s="218"/>
      <c r="II93" s="218"/>
      <c r="IJ93" s="218"/>
      <c r="IK93" s="218"/>
      <c r="IL93" s="218"/>
      <c r="IM93" s="218"/>
      <c r="IN93" s="218"/>
      <c r="IO93" s="218"/>
      <c r="IP93" s="218"/>
      <c r="IQ93" s="218"/>
      <c r="IR93" s="218"/>
      <c r="IS93" s="218"/>
      <c r="IT93" s="218"/>
      <c r="IU93" s="218"/>
      <c r="IV93" s="218"/>
      <c r="IW93" s="218"/>
    </row>
    <row r="94" customFormat="false" ht="17.1" hidden="true" customHeight="true" outlineLevel="0" collapsed="false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218"/>
      <c r="CU94" s="218"/>
      <c r="CV94" s="218"/>
      <c r="CW94" s="218"/>
      <c r="CX94" s="218"/>
      <c r="CY94" s="218"/>
      <c r="CZ94" s="218"/>
      <c r="DA94" s="218"/>
      <c r="DB94" s="218"/>
      <c r="DC94" s="218"/>
      <c r="DD94" s="218"/>
      <c r="DE94" s="218"/>
      <c r="DF94" s="218"/>
      <c r="DG94" s="218"/>
      <c r="DH94" s="218"/>
      <c r="DI94" s="218"/>
      <c r="DJ94" s="218"/>
      <c r="DK94" s="218"/>
      <c r="DL94" s="218"/>
      <c r="DM94" s="218"/>
      <c r="DN94" s="218"/>
      <c r="DO94" s="218"/>
      <c r="DP94" s="218"/>
      <c r="DQ94" s="218"/>
      <c r="DR94" s="218"/>
      <c r="DS94" s="218"/>
      <c r="DT94" s="218"/>
      <c r="DU94" s="218"/>
      <c r="DV94" s="218"/>
      <c r="DW94" s="218"/>
      <c r="DX94" s="218"/>
      <c r="DY94" s="218"/>
      <c r="DZ94" s="218"/>
      <c r="EA94" s="218"/>
      <c r="EB94" s="218"/>
      <c r="EC94" s="218"/>
      <c r="ED94" s="218"/>
      <c r="EE94" s="218"/>
      <c r="EF94" s="218"/>
      <c r="EG94" s="218"/>
      <c r="EH94" s="218"/>
      <c r="EI94" s="218"/>
      <c r="EJ94" s="218"/>
      <c r="EK94" s="218"/>
      <c r="EL94" s="218"/>
      <c r="EM94" s="218"/>
      <c r="EN94" s="218"/>
      <c r="EO94" s="218"/>
      <c r="EP94" s="218"/>
      <c r="EQ94" s="218"/>
      <c r="ER94" s="218"/>
      <c r="ES94" s="218"/>
      <c r="ET94" s="218"/>
      <c r="EU94" s="218"/>
      <c r="EV94" s="218"/>
      <c r="EW94" s="218"/>
      <c r="EX94" s="218"/>
      <c r="EY94" s="218"/>
      <c r="EZ94" s="218"/>
      <c r="FA94" s="218"/>
      <c r="FB94" s="218"/>
      <c r="FC94" s="218"/>
      <c r="FD94" s="218"/>
      <c r="FE94" s="218"/>
      <c r="FF94" s="218"/>
      <c r="FG94" s="218"/>
      <c r="FH94" s="218"/>
      <c r="FI94" s="218"/>
      <c r="FJ94" s="218"/>
      <c r="FK94" s="218"/>
      <c r="FL94" s="218"/>
      <c r="FM94" s="218"/>
      <c r="FN94" s="218"/>
      <c r="FO94" s="218"/>
      <c r="FP94" s="218"/>
      <c r="FQ94" s="218"/>
      <c r="FR94" s="218"/>
      <c r="FS94" s="218"/>
      <c r="FT94" s="218"/>
      <c r="FU94" s="218"/>
      <c r="FV94" s="218"/>
      <c r="FW94" s="218"/>
      <c r="FX94" s="218"/>
      <c r="FY94" s="218"/>
      <c r="FZ94" s="218"/>
      <c r="GA94" s="218"/>
      <c r="GB94" s="218"/>
      <c r="GC94" s="218"/>
      <c r="GD94" s="218"/>
      <c r="GE94" s="218"/>
      <c r="GF94" s="218"/>
      <c r="GG94" s="218"/>
      <c r="GH94" s="218"/>
      <c r="GI94" s="218"/>
      <c r="GJ94" s="218"/>
      <c r="GK94" s="218"/>
      <c r="GL94" s="218"/>
      <c r="GM94" s="218"/>
      <c r="GN94" s="218"/>
      <c r="GO94" s="218"/>
      <c r="GP94" s="218"/>
      <c r="GQ94" s="218"/>
      <c r="GR94" s="218"/>
      <c r="GS94" s="218"/>
      <c r="GT94" s="218"/>
      <c r="GU94" s="218"/>
      <c r="GV94" s="218"/>
      <c r="GW94" s="218"/>
      <c r="GX94" s="218"/>
      <c r="GY94" s="218"/>
      <c r="GZ94" s="218"/>
      <c r="HA94" s="218"/>
      <c r="HB94" s="218"/>
      <c r="HC94" s="218"/>
      <c r="HD94" s="218"/>
      <c r="HE94" s="218"/>
      <c r="HF94" s="218"/>
      <c r="HG94" s="218"/>
      <c r="HH94" s="218"/>
      <c r="HI94" s="218"/>
      <c r="HJ94" s="218"/>
      <c r="HK94" s="218"/>
      <c r="HL94" s="218"/>
      <c r="HM94" s="218"/>
      <c r="HN94" s="218"/>
      <c r="HO94" s="218"/>
      <c r="HP94" s="218"/>
      <c r="HQ94" s="218"/>
      <c r="HR94" s="218"/>
      <c r="HS94" s="218"/>
      <c r="HT94" s="218"/>
      <c r="HU94" s="218"/>
      <c r="HV94" s="218"/>
      <c r="HW94" s="218"/>
      <c r="HX94" s="218"/>
      <c r="HY94" s="218"/>
      <c r="HZ94" s="218"/>
      <c r="IA94" s="218"/>
      <c r="IB94" s="218"/>
      <c r="IC94" s="218"/>
      <c r="ID94" s="218"/>
      <c r="IE94" s="218"/>
      <c r="IF94" s="218"/>
      <c r="IG94" s="218"/>
      <c r="IH94" s="218"/>
      <c r="II94" s="218"/>
      <c r="IJ94" s="218"/>
      <c r="IK94" s="218"/>
      <c r="IL94" s="218"/>
      <c r="IM94" s="218"/>
      <c r="IN94" s="218"/>
      <c r="IO94" s="218"/>
      <c r="IP94" s="218"/>
      <c r="IQ94" s="218"/>
      <c r="IR94" s="218"/>
      <c r="IS94" s="218"/>
      <c r="IT94" s="218"/>
      <c r="IU94" s="218"/>
      <c r="IV94" s="218"/>
      <c r="IW94" s="218"/>
    </row>
    <row r="95" customFormat="false" ht="17.1" hidden="true" customHeight="true" outlineLevel="0" collapsed="false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1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  <c r="CP95" s="218"/>
      <c r="CQ95" s="218"/>
      <c r="CR95" s="218"/>
      <c r="CS95" s="218"/>
      <c r="CT95" s="218"/>
      <c r="CU95" s="218"/>
      <c r="CV95" s="218"/>
      <c r="CW95" s="218"/>
      <c r="CX95" s="218"/>
      <c r="CY95" s="218"/>
      <c r="CZ95" s="218"/>
      <c r="DA95" s="218"/>
      <c r="DB95" s="218"/>
      <c r="DC95" s="218"/>
      <c r="DD95" s="218"/>
      <c r="DE95" s="218"/>
      <c r="DF95" s="218"/>
      <c r="DG95" s="218"/>
      <c r="DH95" s="218"/>
      <c r="DI95" s="218"/>
      <c r="DJ95" s="218"/>
      <c r="DK95" s="218"/>
      <c r="DL95" s="218"/>
      <c r="DM95" s="218"/>
      <c r="DN95" s="218"/>
      <c r="DO95" s="218"/>
      <c r="DP95" s="218"/>
      <c r="DQ95" s="218"/>
      <c r="DR95" s="218"/>
      <c r="DS95" s="218"/>
      <c r="DT95" s="218"/>
      <c r="DU95" s="218"/>
      <c r="DV95" s="218"/>
      <c r="DW95" s="218"/>
      <c r="DX95" s="218"/>
      <c r="DY95" s="218"/>
      <c r="DZ95" s="218"/>
      <c r="EA95" s="218"/>
      <c r="EB95" s="218"/>
      <c r="EC95" s="218"/>
      <c r="ED95" s="218"/>
      <c r="EE95" s="218"/>
      <c r="EF95" s="218"/>
      <c r="EG95" s="218"/>
      <c r="EH95" s="218"/>
      <c r="EI95" s="218"/>
      <c r="EJ95" s="218"/>
      <c r="EK95" s="218"/>
      <c r="EL95" s="218"/>
      <c r="EM95" s="218"/>
      <c r="EN95" s="218"/>
      <c r="EO95" s="218"/>
      <c r="EP95" s="218"/>
      <c r="EQ95" s="218"/>
      <c r="ER95" s="218"/>
      <c r="ES95" s="218"/>
      <c r="ET95" s="218"/>
      <c r="EU95" s="218"/>
      <c r="EV95" s="218"/>
      <c r="EW95" s="218"/>
      <c r="EX95" s="218"/>
      <c r="EY95" s="218"/>
      <c r="EZ95" s="218"/>
      <c r="FA95" s="218"/>
      <c r="FB95" s="218"/>
      <c r="FC95" s="218"/>
      <c r="FD95" s="218"/>
      <c r="FE95" s="218"/>
      <c r="FF95" s="218"/>
      <c r="FG95" s="218"/>
      <c r="FH95" s="218"/>
      <c r="FI95" s="218"/>
      <c r="FJ95" s="218"/>
      <c r="FK95" s="218"/>
      <c r="FL95" s="218"/>
      <c r="FM95" s="218"/>
      <c r="FN95" s="218"/>
      <c r="FO95" s="218"/>
      <c r="FP95" s="218"/>
      <c r="FQ95" s="218"/>
      <c r="FR95" s="218"/>
      <c r="FS95" s="218"/>
      <c r="FT95" s="218"/>
      <c r="FU95" s="218"/>
      <c r="FV95" s="218"/>
      <c r="FW95" s="218"/>
      <c r="FX95" s="218"/>
      <c r="FY95" s="218"/>
      <c r="FZ95" s="218"/>
      <c r="GA95" s="218"/>
      <c r="GB95" s="218"/>
      <c r="GC95" s="218"/>
      <c r="GD95" s="218"/>
      <c r="GE95" s="218"/>
      <c r="GF95" s="218"/>
      <c r="GG95" s="218"/>
      <c r="GH95" s="218"/>
      <c r="GI95" s="218"/>
      <c r="GJ95" s="218"/>
      <c r="GK95" s="218"/>
      <c r="GL95" s="218"/>
      <c r="GM95" s="218"/>
      <c r="GN95" s="218"/>
      <c r="GO95" s="218"/>
      <c r="GP95" s="218"/>
      <c r="GQ95" s="218"/>
      <c r="GR95" s="218"/>
      <c r="GS95" s="218"/>
      <c r="GT95" s="218"/>
      <c r="GU95" s="218"/>
      <c r="GV95" s="218"/>
      <c r="GW95" s="218"/>
      <c r="GX95" s="218"/>
      <c r="GY95" s="218"/>
      <c r="GZ95" s="218"/>
      <c r="HA95" s="218"/>
      <c r="HB95" s="218"/>
      <c r="HC95" s="218"/>
      <c r="HD95" s="218"/>
      <c r="HE95" s="218"/>
      <c r="HF95" s="218"/>
      <c r="HG95" s="218"/>
      <c r="HH95" s="218"/>
      <c r="HI95" s="218"/>
      <c r="HJ95" s="218"/>
      <c r="HK95" s="218"/>
      <c r="HL95" s="218"/>
      <c r="HM95" s="218"/>
      <c r="HN95" s="218"/>
      <c r="HO95" s="218"/>
      <c r="HP95" s="218"/>
      <c r="HQ95" s="218"/>
      <c r="HR95" s="218"/>
      <c r="HS95" s="218"/>
      <c r="HT95" s="218"/>
      <c r="HU95" s="218"/>
      <c r="HV95" s="218"/>
      <c r="HW95" s="218"/>
      <c r="HX95" s="218"/>
      <c r="HY95" s="218"/>
      <c r="HZ95" s="218"/>
      <c r="IA95" s="218"/>
      <c r="IB95" s="218"/>
      <c r="IC95" s="218"/>
      <c r="ID95" s="218"/>
      <c r="IE95" s="218"/>
      <c r="IF95" s="218"/>
      <c r="IG95" s="218"/>
      <c r="IH95" s="218"/>
      <c r="II95" s="218"/>
      <c r="IJ95" s="218"/>
      <c r="IK95" s="218"/>
      <c r="IL95" s="218"/>
      <c r="IM95" s="218"/>
      <c r="IN95" s="218"/>
      <c r="IO95" s="218"/>
      <c r="IP95" s="218"/>
      <c r="IQ95" s="218"/>
      <c r="IR95" s="218"/>
      <c r="IS95" s="218"/>
      <c r="IT95" s="218"/>
      <c r="IU95" s="218"/>
      <c r="IV95" s="218"/>
      <c r="IW95" s="218"/>
    </row>
    <row r="96" customFormat="false" ht="17.1" hidden="true" customHeight="true" outlineLevel="0" collapsed="false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1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  <c r="CP96" s="218"/>
      <c r="CQ96" s="218"/>
      <c r="CR96" s="218"/>
      <c r="CS96" s="218"/>
      <c r="CT96" s="218"/>
      <c r="CU96" s="218"/>
      <c r="CV96" s="218"/>
      <c r="CW96" s="218"/>
      <c r="CX96" s="218"/>
      <c r="CY96" s="218"/>
      <c r="CZ96" s="218"/>
      <c r="DA96" s="218"/>
      <c r="DB96" s="218"/>
      <c r="DC96" s="218"/>
      <c r="DD96" s="218"/>
      <c r="DE96" s="218"/>
      <c r="DF96" s="218"/>
      <c r="DG96" s="218"/>
      <c r="DH96" s="218"/>
      <c r="DI96" s="218"/>
      <c r="DJ96" s="218"/>
      <c r="DK96" s="218"/>
      <c r="DL96" s="218"/>
      <c r="DM96" s="218"/>
      <c r="DN96" s="218"/>
      <c r="DO96" s="218"/>
      <c r="DP96" s="218"/>
      <c r="DQ96" s="218"/>
      <c r="DR96" s="218"/>
      <c r="DS96" s="218"/>
      <c r="DT96" s="218"/>
      <c r="DU96" s="218"/>
      <c r="DV96" s="218"/>
      <c r="DW96" s="218"/>
      <c r="DX96" s="218"/>
      <c r="DY96" s="218"/>
      <c r="DZ96" s="218"/>
      <c r="EA96" s="218"/>
      <c r="EB96" s="218"/>
      <c r="EC96" s="218"/>
      <c r="ED96" s="218"/>
      <c r="EE96" s="218"/>
      <c r="EF96" s="218"/>
      <c r="EG96" s="218"/>
      <c r="EH96" s="218"/>
      <c r="EI96" s="218"/>
      <c r="EJ96" s="218"/>
      <c r="EK96" s="218"/>
      <c r="EL96" s="218"/>
      <c r="EM96" s="218"/>
      <c r="EN96" s="218"/>
      <c r="EO96" s="218"/>
      <c r="EP96" s="218"/>
      <c r="EQ96" s="218"/>
      <c r="ER96" s="218"/>
      <c r="ES96" s="218"/>
      <c r="ET96" s="218"/>
      <c r="EU96" s="218"/>
      <c r="EV96" s="218"/>
      <c r="EW96" s="218"/>
      <c r="EX96" s="218"/>
      <c r="EY96" s="218"/>
      <c r="EZ96" s="218"/>
      <c r="FA96" s="218"/>
      <c r="FB96" s="218"/>
      <c r="FC96" s="218"/>
      <c r="FD96" s="218"/>
      <c r="FE96" s="218"/>
      <c r="FF96" s="218"/>
      <c r="FG96" s="218"/>
      <c r="FH96" s="218"/>
      <c r="FI96" s="218"/>
      <c r="FJ96" s="218"/>
      <c r="FK96" s="218"/>
      <c r="FL96" s="218"/>
      <c r="FM96" s="218"/>
      <c r="FN96" s="218"/>
      <c r="FO96" s="218"/>
      <c r="FP96" s="218"/>
      <c r="FQ96" s="218"/>
      <c r="FR96" s="218"/>
      <c r="FS96" s="218"/>
      <c r="FT96" s="218"/>
      <c r="FU96" s="218"/>
      <c r="FV96" s="218"/>
      <c r="FW96" s="218"/>
      <c r="FX96" s="218"/>
      <c r="FY96" s="218"/>
      <c r="FZ96" s="218"/>
      <c r="GA96" s="218"/>
      <c r="GB96" s="218"/>
      <c r="GC96" s="218"/>
      <c r="GD96" s="218"/>
      <c r="GE96" s="218"/>
      <c r="GF96" s="218"/>
      <c r="GG96" s="218"/>
      <c r="GH96" s="218"/>
      <c r="GI96" s="218"/>
      <c r="GJ96" s="218"/>
      <c r="GK96" s="218"/>
      <c r="GL96" s="218"/>
      <c r="GM96" s="218"/>
      <c r="GN96" s="218"/>
      <c r="GO96" s="218"/>
      <c r="GP96" s="218"/>
      <c r="GQ96" s="218"/>
      <c r="GR96" s="218"/>
      <c r="GS96" s="218"/>
      <c r="GT96" s="218"/>
      <c r="GU96" s="218"/>
      <c r="GV96" s="218"/>
      <c r="GW96" s="218"/>
      <c r="GX96" s="218"/>
      <c r="GY96" s="218"/>
      <c r="GZ96" s="218"/>
      <c r="HA96" s="218"/>
      <c r="HB96" s="218"/>
      <c r="HC96" s="218"/>
      <c r="HD96" s="218"/>
      <c r="HE96" s="218"/>
      <c r="HF96" s="218"/>
      <c r="HG96" s="218"/>
      <c r="HH96" s="218"/>
      <c r="HI96" s="218"/>
      <c r="HJ96" s="218"/>
      <c r="HK96" s="218"/>
      <c r="HL96" s="218"/>
      <c r="HM96" s="218"/>
      <c r="HN96" s="218"/>
      <c r="HO96" s="218"/>
      <c r="HP96" s="218"/>
      <c r="HQ96" s="218"/>
      <c r="HR96" s="218"/>
      <c r="HS96" s="218"/>
      <c r="HT96" s="218"/>
      <c r="HU96" s="218"/>
      <c r="HV96" s="218"/>
      <c r="HW96" s="218"/>
      <c r="HX96" s="218"/>
      <c r="HY96" s="218"/>
      <c r="HZ96" s="218"/>
      <c r="IA96" s="218"/>
      <c r="IB96" s="218"/>
      <c r="IC96" s="218"/>
      <c r="ID96" s="218"/>
      <c r="IE96" s="218"/>
      <c r="IF96" s="218"/>
      <c r="IG96" s="218"/>
      <c r="IH96" s="218"/>
      <c r="II96" s="218"/>
      <c r="IJ96" s="218"/>
      <c r="IK96" s="218"/>
      <c r="IL96" s="218"/>
      <c r="IM96" s="218"/>
      <c r="IN96" s="218"/>
      <c r="IO96" s="218"/>
      <c r="IP96" s="218"/>
      <c r="IQ96" s="218"/>
      <c r="IR96" s="218"/>
      <c r="IS96" s="218"/>
      <c r="IT96" s="218"/>
      <c r="IU96" s="218"/>
      <c r="IV96" s="218"/>
      <c r="IW96" s="218"/>
    </row>
    <row r="97" customFormat="false" ht="17.1" hidden="true" customHeight="true" outlineLevel="0" collapsed="false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1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  <c r="CP97" s="218"/>
      <c r="CQ97" s="218"/>
      <c r="CR97" s="218"/>
      <c r="CS97" s="218"/>
      <c r="CT97" s="218"/>
      <c r="CU97" s="218"/>
      <c r="CV97" s="218"/>
      <c r="CW97" s="218"/>
      <c r="CX97" s="218"/>
      <c r="CY97" s="218"/>
      <c r="CZ97" s="218"/>
      <c r="DA97" s="218"/>
      <c r="DB97" s="218"/>
      <c r="DC97" s="218"/>
      <c r="DD97" s="218"/>
      <c r="DE97" s="218"/>
      <c r="DF97" s="218"/>
      <c r="DG97" s="218"/>
      <c r="DH97" s="218"/>
      <c r="DI97" s="218"/>
      <c r="DJ97" s="218"/>
      <c r="DK97" s="218"/>
      <c r="DL97" s="218"/>
      <c r="DM97" s="218"/>
      <c r="DN97" s="218"/>
      <c r="DO97" s="218"/>
      <c r="DP97" s="218"/>
      <c r="DQ97" s="218"/>
      <c r="DR97" s="218"/>
      <c r="DS97" s="218"/>
      <c r="DT97" s="218"/>
      <c r="DU97" s="218"/>
      <c r="DV97" s="218"/>
      <c r="DW97" s="218"/>
      <c r="DX97" s="218"/>
      <c r="DY97" s="218"/>
      <c r="DZ97" s="218"/>
      <c r="EA97" s="218"/>
      <c r="EB97" s="218"/>
      <c r="EC97" s="218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18"/>
      <c r="ES97" s="218"/>
      <c r="ET97" s="218"/>
      <c r="EU97" s="218"/>
      <c r="EV97" s="218"/>
      <c r="EW97" s="218"/>
      <c r="EX97" s="218"/>
      <c r="EY97" s="218"/>
      <c r="EZ97" s="218"/>
      <c r="FA97" s="218"/>
      <c r="FB97" s="218"/>
      <c r="FC97" s="218"/>
      <c r="FD97" s="218"/>
      <c r="FE97" s="218"/>
      <c r="FF97" s="218"/>
      <c r="FG97" s="218"/>
      <c r="FH97" s="218"/>
      <c r="FI97" s="218"/>
      <c r="FJ97" s="218"/>
      <c r="FK97" s="218"/>
      <c r="FL97" s="218"/>
      <c r="FM97" s="218"/>
      <c r="FN97" s="218"/>
      <c r="FO97" s="218"/>
      <c r="FP97" s="218"/>
      <c r="FQ97" s="218"/>
      <c r="FR97" s="218"/>
      <c r="FS97" s="218"/>
      <c r="FT97" s="218"/>
      <c r="FU97" s="218"/>
      <c r="FV97" s="218"/>
      <c r="FW97" s="218"/>
      <c r="FX97" s="218"/>
      <c r="FY97" s="218"/>
      <c r="FZ97" s="218"/>
      <c r="GA97" s="218"/>
      <c r="GB97" s="218"/>
      <c r="GC97" s="218"/>
      <c r="GD97" s="218"/>
      <c r="GE97" s="218"/>
      <c r="GF97" s="218"/>
      <c r="GG97" s="218"/>
      <c r="GH97" s="218"/>
      <c r="GI97" s="218"/>
      <c r="GJ97" s="218"/>
      <c r="GK97" s="218"/>
      <c r="GL97" s="218"/>
      <c r="GM97" s="218"/>
      <c r="GN97" s="218"/>
      <c r="GO97" s="218"/>
      <c r="GP97" s="218"/>
      <c r="GQ97" s="218"/>
      <c r="GR97" s="218"/>
      <c r="GS97" s="218"/>
      <c r="GT97" s="218"/>
      <c r="GU97" s="218"/>
      <c r="GV97" s="218"/>
      <c r="GW97" s="218"/>
      <c r="GX97" s="218"/>
      <c r="GY97" s="218"/>
      <c r="GZ97" s="218"/>
      <c r="HA97" s="218"/>
      <c r="HB97" s="218"/>
      <c r="HC97" s="218"/>
      <c r="HD97" s="218"/>
      <c r="HE97" s="218"/>
      <c r="HF97" s="218"/>
      <c r="HG97" s="218"/>
      <c r="HH97" s="218"/>
      <c r="HI97" s="218"/>
      <c r="HJ97" s="218"/>
      <c r="HK97" s="218"/>
      <c r="HL97" s="218"/>
      <c r="HM97" s="218"/>
      <c r="HN97" s="218"/>
      <c r="HO97" s="218"/>
      <c r="HP97" s="218"/>
      <c r="HQ97" s="218"/>
      <c r="HR97" s="218"/>
      <c r="HS97" s="218"/>
      <c r="HT97" s="218"/>
      <c r="HU97" s="218"/>
      <c r="HV97" s="218"/>
      <c r="HW97" s="218"/>
      <c r="HX97" s="218"/>
      <c r="HY97" s="218"/>
      <c r="HZ97" s="218"/>
      <c r="IA97" s="218"/>
      <c r="IB97" s="218"/>
      <c r="IC97" s="218"/>
      <c r="ID97" s="218"/>
      <c r="IE97" s="218"/>
      <c r="IF97" s="218"/>
      <c r="IG97" s="218"/>
      <c r="IH97" s="218"/>
      <c r="II97" s="218"/>
      <c r="IJ97" s="218"/>
      <c r="IK97" s="218"/>
      <c r="IL97" s="218"/>
      <c r="IM97" s="218"/>
      <c r="IN97" s="218"/>
      <c r="IO97" s="218"/>
      <c r="IP97" s="218"/>
      <c r="IQ97" s="218"/>
      <c r="IR97" s="218"/>
      <c r="IS97" s="218"/>
      <c r="IT97" s="218"/>
      <c r="IU97" s="218"/>
      <c r="IV97" s="218"/>
      <c r="IW97" s="218"/>
    </row>
    <row r="98" customFormat="false" ht="17.1" hidden="true" customHeight="true" outlineLevel="0" collapsed="false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  <c r="BE98" s="218"/>
      <c r="BF98" s="218"/>
      <c r="BG98" s="218"/>
      <c r="BH98" s="218"/>
      <c r="BI98" s="218"/>
      <c r="BJ98" s="218"/>
      <c r="BK98" s="218"/>
      <c r="BL98" s="21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  <c r="CP98" s="218"/>
      <c r="CQ98" s="218"/>
      <c r="CR98" s="218"/>
      <c r="CS98" s="218"/>
      <c r="CT98" s="218"/>
      <c r="CU98" s="218"/>
      <c r="CV98" s="218"/>
      <c r="CW98" s="218"/>
      <c r="CX98" s="218"/>
      <c r="CY98" s="218"/>
      <c r="CZ98" s="218"/>
      <c r="DA98" s="218"/>
      <c r="DB98" s="218"/>
      <c r="DC98" s="218"/>
      <c r="DD98" s="218"/>
      <c r="DE98" s="218"/>
      <c r="DF98" s="218"/>
      <c r="DG98" s="218"/>
      <c r="DH98" s="218"/>
      <c r="DI98" s="218"/>
      <c r="DJ98" s="218"/>
      <c r="DK98" s="218"/>
      <c r="DL98" s="218"/>
      <c r="DM98" s="218"/>
      <c r="DN98" s="218"/>
      <c r="DO98" s="218"/>
      <c r="DP98" s="218"/>
      <c r="DQ98" s="218"/>
      <c r="DR98" s="218"/>
      <c r="DS98" s="218"/>
      <c r="DT98" s="218"/>
      <c r="DU98" s="218"/>
      <c r="DV98" s="218"/>
      <c r="DW98" s="218"/>
      <c r="DX98" s="218"/>
      <c r="DY98" s="218"/>
      <c r="DZ98" s="218"/>
      <c r="EA98" s="218"/>
      <c r="EB98" s="218"/>
      <c r="EC98" s="218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18"/>
      <c r="ES98" s="218"/>
      <c r="ET98" s="218"/>
      <c r="EU98" s="218"/>
      <c r="EV98" s="218"/>
      <c r="EW98" s="218"/>
      <c r="EX98" s="218"/>
      <c r="EY98" s="218"/>
      <c r="EZ98" s="218"/>
      <c r="FA98" s="218"/>
      <c r="FB98" s="218"/>
      <c r="FC98" s="218"/>
      <c r="FD98" s="218"/>
      <c r="FE98" s="218"/>
      <c r="FF98" s="218"/>
      <c r="FG98" s="218"/>
      <c r="FH98" s="218"/>
      <c r="FI98" s="218"/>
      <c r="FJ98" s="218"/>
      <c r="FK98" s="218"/>
      <c r="FL98" s="218"/>
      <c r="FM98" s="218"/>
      <c r="FN98" s="218"/>
      <c r="FO98" s="218"/>
      <c r="FP98" s="218"/>
      <c r="FQ98" s="218"/>
      <c r="FR98" s="218"/>
      <c r="FS98" s="218"/>
      <c r="FT98" s="218"/>
      <c r="FU98" s="218"/>
      <c r="FV98" s="218"/>
      <c r="FW98" s="218"/>
      <c r="FX98" s="218"/>
      <c r="FY98" s="218"/>
      <c r="FZ98" s="218"/>
      <c r="GA98" s="218"/>
      <c r="GB98" s="218"/>
      <c r="GC98" s="218"/>
      <c r="GD98" s="218"/>
      <c r="GE98" s="218"/>
      <c r="GF98" s="218"/>
      <c r="GG98" s="218"/>
      <c r="GH98" s="218"/>
      <c r="GI98" s="218"/>
      <c r="GJ98" s="218"/>
      <c r="GK98" s="218"/>
      <c r="GL98" s="218"/>
      <c r="GM98" s="218"/>
      <c r="GN98" s="218"/>
      <c r="GO98" s="218"/>
      <c r="GP98" s="218"/>
      <c r="GQ98" s="218"/>
      <c r="GR98" s="218"/>
      <c r="GS98" s="218"/>
      <c r="GT98" s="218"/>
      <c r="GU98" s="218"/>
      <c r="GV98" s="218"/>
      <c r="GW98" s="218"/>
      <c r="GX98" s="218"/>
      <c r="GY98" s="218"/>
      <c r="GZ98" s="218"/>
      <c r="HA98" s="218"/>
      <c r="HB98" s="218"/>
      <c r="HC98" s="218"/>
      <c r="HD98" s="218"/>
      <c r="HE98" s="218"/>
      <c r="HF98" s="218"/>
      <c r="HG98" s="218"/>
      <c r="HH98" s="218"/>
      <c r="HI98" s="218"/>
      <c r="HJ98" s="218"/>
      <c r="HK98" s="218"/>
      <c r="HL98" s="218"/>
      <c r="HM98" s="218"/>
      <c r="HN98" s="218"/>
      <c r="HO98" s="218"/>
      <c r="HP98" s="218"/>
      <c r="HQ98" s="218"/>
      <c r="HR98" s="218"/>
      <c r="HS98" s="218"/>
      <c r="HT98" s="218"/>
      <c r="HU98" s="218"/>
      <c r="HV98" s="218"/>
      <c r="HW98" s="218"/>
      <c r="HX98" s="218"/>
      <c r="HY98" s="218"/>
      <c r="HZ98" s="218"/>
      <c r="IA98" s="218"/>
      <c r="IB98" s="218"/>
      <c r="IC98" s="218"/>
      <c r="ID98" s="218"/>
      <c r="IE98" s="218"/>
      <c r="IF98" s="218"/>
      <c r="IG98" s="218"/>
      <c r="IH98" s="218"/>
      <c r="II98" s="218"/>
      <c r="IJ98" s="218"/>
      <c r="IK98" s="218"/>
      <c r="IL98" s="218"/>
      <c r="IM98" s="218"/>
      <c r="IN98" s="218"/>
      <c r="IO98" s="218"/>
      <c r="IP98" s="218"/>
      <c r="IQ98" s="218"/>
      <c r="IR98" s="218"/>
      <c r="IS98" s="218"/>
      <c r="IT98" s="218"/>
      <c r="IU98" s="218"/>
      <c r="IV98" s="218"/>
      <c r="IW98" s="218"/>
    </row>
    <row r="99" customFormat="false" ht="17.1" hidden="true" customHeight="true" outlineLevel="0" collapsed="false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  <c r="CP99" s="218"/>
      <c r="CQ99" s="218"/>
      <c r="CR99" s="218"/>
      <c r="CS99" s="218"/>
      <c r="CT99" s="218"/>
      <c r="CU99" s="218"/>
      <c r="CV99" s="218"/>
      <c r="CW99" s="218"/>
      <c r="CX99" s="218"/>
      <c r="CY99" s="218"/>
      <c r="CZ99" s="218"/>
      <c r="DA99" s="218"/>
      <c r="DB99" s="218"/>
      <c r="DC99" s="218"/>
      <c r="DD99" s="218"/>
      <c r="DE99" s="218"/>
      <c r="DF99" s="218"/>
      <c r="DG99" s="218"/>
      <c r="DH99" s="218"/>
      <c r="DI99" s="218"/>
      <c r="DJ99" s="218"/>
      <c r="DK99" s="218"/>
      <c r="DL99" s="218"/>
      <c r="DM99" s="218"/>
      <c r="DN99" s="218"/>
      <c r="DO99" s="218"/>
      <c r="DP99" s="218"/>
      <c r="DQ99" s="218"/>
      <c r="DR99" s="218"/>
      <c r="DS99" s="218"/>
      <c r="DT99" s="218"/>
      <c r="DU99" s="218"/>
      <c r="DV99" s="218"/>
      <c r="DW99" s="218"/>
      <c r="DX99" s="218"/>
      <c r="DY99" s="218"/>
      <c r="DZ99" s="218"/>
      <c r="EA99" s="218"/>
      <c r="EB99" s="218"/>
      <c r="EC99" s="218"/>
      <c r="ED99" s="218"/>
      <c r="EE99" s="218"/>
      <c r="EF99" s="218"/>
      <c r="EG99" s="218"/>
      <c r="EH99" s="218"/>
      <c r="EI99" s="218"/>
      <c r="EJ99" s="218"/>
      <c r="EK99" s="218"/>
      <c r="EL99" s="218"/>
      <c r="EM99" s="218"/>
      <c r="EN99" s="218"/>
      <c r="EO99" s="218"/>
      <c r="EP99" s="218"/>
      <c r="EQ99" s="218"/>
      <c r="ER99" s="218"/>
      <c r="ES99" s="218"/>
      <c r="ET99" s="218"/>
      <c r="EU99" s="218"/>
      <c r="EV99" s="218"/>
      <c r="EW99" s="218"/>
      <c r="EX99" s="218"/>
      <c r="EY99" s="218"/>
      <c r="EZ99" s="218"/>
      <c r="FA99" s="218"/>
      <c r="FB99" s="218"/>
      <c r="FC99" s="218"/>
      <c r="FD99" s="218"/>
      <c r="FE99" s="218"/>
      <c r="FF99" s="218"/>
      <c r="FG99" s="218"/>
      <c r="FH99" s="218"/>
      <c r="FI99" s="218"/>
      <c r="FJ99" s="218"/>
      <c r="FK99" s="218"/>
      <c r="FL99" s="218"/>
      <c r="FM99" s="218"/>
      <c r="FN99" s="218"/>
      <c r="FO99" s="218"/>
      <c r="FP99" s="218"/>
      <c r="FQ99" s="218"/>
      <c r="FR99" s="218"/>
      <c r="FS99" s="218"/>
      <c r="FT99" s="218"/>
      <c r="FU99" s="218"/>
      <c r="FV99" s="218"/>
      <c r="FW99" s="218"/>
      <c r="FX99" s="218"/>
      <c r="FY99" s="218"/>
      <c r="FZ99" s="218"/>
      <c r="GA99" s="218"/>
      <c r="GB99" s="218"/>
      <c r="GC99" s="218"/>
      <c r="GD99" s="218"/>
      <c r="GE99" s="218"/>
      <c r="GF99" s="218"/>
      <c r="GG99" s="218"/>
      <c r="GH99" s="218"/>
      <c r="GI99" s="218"/>
      <c r="GJ99" s="218"/>
      <c r="GK99" s="218"/>
      <c r="GL99" s="218"/>
      <c r="GM99" s="218"/>
      <c r="GN99" s="218"/>
      <c r="GO99" s="218"/>
      <c r="GP99" s="218"/>
      <c r="GQ99" s="218"/>
      <c r="GR99" s="218"/>
      <c r="GS99" s="218"/>
      <c r="GT99" s="218"/>
      <c r="GU99" s="218"/>
      <c r="GV99" s="218"/>
      <c r="GW99" s="218"/>
      <c r="GX99" s="218"/>
      <c r="GY99" s="218"/>
      <c r="GZ99" s="218"/>
      <c r="HA99" s="218"/>
      <c r="HB99" s="218"/>
      <c r="HC99" s="218"/>
      <c r="HD99" s="218"/>
      <c r="HE99" s="218"/>
      <c r="HF99" s="218"/>
      <c r="HG99" s="218"/>
      <c r="HH99" s="218"/>
      <c r="HI99" s="218"/>
      <c r="HJ99" s="218"/>
      <c r="HK99" s="218"/>
      <c r="HL99" s="218"/>
      <c r="HM99" s="218"/>
      <c r="HN99" s="218"/>
      <c r="HO99" s="218"/>
      <c r="HP99" s="218"/>
      <c r="HQ99" s="218"/>
      <c r="HR99" s="218"/>
      <c r="HS99" s="218"/>
      <c r="HT99" s="218"/>
      <c r="HU99" s="218"/>
      <c r="HV99" s="218"/>
      <c r="HW99" s="218"/>
      <c r="HX99" s="218"/>
      <c r="HY99" s="218"/>
      <c r="HZ99" s="218"/>
      <c r="IA99" s="218"/>
      <c r="IB99" s="218"/>
      <c r="IC99" s="218"/>
      <c r="ID99" s="218"/>
      <c r="IE99" s="218"/>
      <c r="IF99" s="218"/>
      <c r="IG99" s="218"/>
      <c r="IH99" s="218"/>
      <c r="II99" s="218"/>
      <c r="IJ99" s="218"/>
      <c r="IK99" s="218"/>
      <c r="IL99" s="218"/>
      <c r="IM99" s="218"/>
      <c r="IN99" s="218"/>
      <c r="IO99" s="218"/>
      <c r="IP99" s="218"/>
      <c r="IQ99" s="218"/>
      <c r="IR99" s="218"/>
      <c r="IS99" s="218"/>
      <c r="IT99" s="218"/>
      <c r="IU99" s="218"/>
      <c r="IV99" s="218"/>
      <c r="IW99" s="218"/>
    </row>
    <row r="100" customFormat="false" ht="17.1" hidden="true" customHeight="true" outlineLevel="0" collapsed="false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  <c r="CP100" s="218"/>
      <c r="CQ100" s="218"/>
      <c r="CR100" s="218"/>
      <c r="CS100" s="218"/>
      <c r="CT100" s="218"/>
      <c r="CU100" s="218"/>
      <c r="CV100" s="218"/>
      <c r="CW100" s="218"/>
      <c r="CX100" s="218"/>
      <c r="CY100" s="218"/>
      <c r="CZ100" s="218"/>
      <c r="DA100" s="218"/>
      <c r="DB100" s="218"/>
      <c r="DC100" s="218"/>
      <c r="DD100" s="218"/>
      <c r="DE100" s="218"/>
      <c r="DF100" s="218"/>
      <c r="DG100" s="218"/>
      <c r="DH100" s="218"/>
      <c r="DI100" s="218"/>
      <c r="DJ100" s="218"/>
      <c r="DK100" s="218"/>
      <c r="DL100" s="218"/>
      <c r="DM100" s="218"/>
      <c r="DN100" s="218"/>
      <c r="DO100" s="218"/>
      <c r="DP100" s="218"/>
      <c r="DQ100" s="218"/>
      <c r="DR100" s="218"/>
      <c r="DS100" s="218"/>
      <c r="DT100" s="218"/>
      <c r="DU100" s="218"/>
      <c r="DV100" s="218"/>
      <c r="DW100" s="218"/>
      <c r="DX100" s="218"/>
      <c r="DY100" s="218"/>
      <c r="DZ100" s="218"/>
      <c r="EA100" s="218"/>
      <c r="EB100" s="218"/>
      <c r="EC100" s="218"/>
      <c r="ED100" s="218"/>
      <c r="EE100" s="218"/>
      <c r="EF100" s="218"/>
      <c r="EG100" s="218"/>
      <c r="EH100" s="218"/>
      <c r="EI100" s="218"/>
      <c r="EJ100" s="218"/>
      <c r="EK100" s="218"/>
      <c r="EL100" s="218"/>
      <c r="EM100" s="218"/>
      <c r="EN100" s="218"/>
      <c r="EO100" s="218"/>
      <c r="EP100" s="218"/>
      <c r="EQ100" s="218"/>
      <c r="ER100" s="218"/>
      <c r="ES100" s="218"/>
      <c r="ET100" s="218"/>
      <c r="EU100" s="218"/>
      <c r="EV100" s="218"/>
      <c r="EW100" s="218"/>
      <c r="EX100" s="218"/>
      <c r="EY100" s="218"/>
      <c r="EZ100" s="218"/>
      <c r="FA100" s="218"/>
      <c r="FB100" s="218"/>
      <c r="FC100" s="218"/>
      <c r="FD100" s="218"/>
      <c r="FE100" s="218"/>
      <c r="FF100" s="218"/>
      <c r="FG100" s="218"/>
      <c r="FH100" s="218"/>
      <c r="FI100" s="218"/>
      <c r="FJ100" s="218"/>
      <c r="FK100" s="218"/>
      <c r="FL100" s="218"/>
      <c r="FM100" s="218"/>
      <c r="FN100" s="218"/>
      <c r="FO100" s="218"/>
      <c r="FP100" s="218"/>
      <c r="FQ100" s="218"/>
      <c r="FR100" s="218"/>
      <c r="FS100" s="218"/>
      <c r="FT100" s="218"/>
      <c r="FU100" s="218"/>
      <c r="FV100" s="218"/>
      <c r="FW100" s="218"/>
      <c r="FX100" s="218"/>
      <c r="FY100" s="218"/>
      <c r="FZ100" s="218"/>
      <c r="GA100" s="218"/>
      <c r="GB100" s="218"/>
      <c r="GC100" s="218"/>
      <c r="GD100" s="218"/>
      <c r="GE100" s="218"/>
      <c r="GF100" s="218"/>
      <c r="GG100" s="218"/>
      <c r="GH100" s="218"/>
      <c r="GI100" s="218"/>
      <c r="GJ100" s="218"/>
      <c r="GK100" s="218"/>
      <c r="GL100" s="218"/>
      <c r="GM100" s="218"/>
      <c r="GN100" s="218"/>
      <c r="GO100" s="218"/>
      <c r="GP100" s="218"/>
      <c r="GQ100" s="218"/>
      <c r="GR100" s="218"/>
      <c r="GS100" s="218"/>
      <c r="GT100" s="218"/>
      <c r="GU100" s="218"/>
      <c r="GV100" s="218"/>
      <c r="GW100" s="218"/>
      <c r="GX100" s="218"/>
      <c r="GY100" s="218"/>
      <c r="GZ100" s="218"/>
      <c r="HA100" s="218"/>
      <c r="HB100" s="218"/>
      <c r="HC100" s="218"/>
      <c r="HD100" s="218"/>
      <c r="HE100" s="218"/>
      <c r="HF100" s="218"/>
      <c r="HG100" s="218"/>
      <c r="HH100" s="218"/>
      <c r="HI100" s="218"/>
      <c r="HJ100" s="218"/>
      <c r="HK100" s="218"/>
      <c r="HL100" s="218"/>
      <c r="HM100" s="218"/>
      <c r="HN100" s="218"/>
      <c r="HO100" s="218"/>
      <c r="HP100" s="218"/>
      <c r="HQ100" s="218"/>
      <c r="HR100" s="218"/>
      <c r="HS100" s="218"/>
      <c r="HT100" s="218"/>
      <c r="HU100" s="218"/>
      <c r="HV100" s="218"/>
      <c r="HW100" s="218"/>
      <c r="HX100" s="218"/>
      <c r="HY100" s="218"/>
      <c r="HZ100" s="218"/>
      <c r="IA100" s="218"/>
      <c r="IB100" s="218"/>
      <c r="IC100" s="218"/>
      <c r="ID100" s="218"/>
      <c r="IE100" s="218"/>
      <c r="IF100" s="218"/>
      <c r="IG100" s="218"/>
      <c r="IH100" s="218"/>
      <c r="II100" s="218"/>
      <c r="IJ100" s="218"/>
      <c r="IK100" s="218"/>
      <c r="IL100" s="218"/>
      <c r="IM100" s="218"/>
      <c r="IN100" s="218"/>
      <c r="IO100" s="218"/>
      <c r="IP100" s="218"/>
      <c r="IQ100" s="218"/>
      <c r="IR100" s="218"/>
      <c r="IS100" s="218"/>
      <c r="IT100" s="218"/>
      <c r="IU100" s="218"/>
      <c r="IV100" s="218"/>
      <c r="IW100" s="218"/>
    </row>
    <row r="101" customFormat="false" ht="17.1" hidden="true" customHeight="true" outlineLevel="0" collapsed="false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  <c r="CP101" s="218"/>
      <c r="CQ101" s="218"/>
      <c r="CR101" s="218"/>
      <c r="CS101" s="218"/>
      <c r="CT101" s="218"/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8"/>
      <c r="DK101" s="218"/>
      <c r="DL101" s="218"/>
      <c r="DM101" s="218"/>
      <c r="DN101" s="218"/>
      <c r="DO101" s="218"/>
      <c r="DP101" s="218"/>
      <c r="DQ101" s="218"/>
      <c r="DR101" s="218"/>
      <c r="DS101" s="218"/>
      <c r="DT101" s="218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18"/>
      <c r="EK101" s="218"/>
      <c r="EL101" s="218"/>
      <c r="EM101" s="218"/>
      <c r="EN101" s="218"/>
      <c r="EO101" s="218"/>
      <c r="EP101" s="218"/>
      <c r="EQ101" s="218"/>
      <c r="ER101" s="218"/>
      <c r="ES101" s="218"/>
      <c r="ET101" s="218"/>
      <c r="EU101" s="218"/>
      <c r="EV101" s="218"/>
      <c r="EW101" s="218"/>
      <c r="EX101" s="218"/>
      <c r="EY101" s="218"/>
      <c r="EZ101" s="218"/>
      <c r="FA101" s="218"/>
      <c r="FB101" s="218"/>
      <c r="FC101" s="218"/>
      <c r="FD101" s="218"/>
      <c r="FE101" s="218"/>
      <c r="FF101" s="218"/>
      <c r="FG101" s="218"/>
      <c r="FH101" s="218"/>
      <c r="FI101" s="218"/>
      <c r="FJ101" s="218"/>
      <c r="FK101" s="218"/>
      <c r="FL101" s="218"/>
      <c r="FM101" s="218"/>
      <c r="FN101" s="218"/>
      <c r="FO101" s="218"/>
      <c r="FP101" s="218"/>
      <c r="FQ101" s="218"/>
      <c r="FR101" s="218"/>
      <c r="FS101" s="218"/>
      <c r="FT101" s="218"/>
      <c r="FU101" s="218"/>
      <c r="FV101" s="218"/>
      <c r="FW101" s="218"/>
      <c r="FX101" s="218"/>
      <c r="FY101" s="218"/>
      <c r="FZ101" s="218"/>
      <c r="GA101" s="218"/>
      <c r="GB101" s="218"/>
      <c r="GC101" s="218"/>
      <c r="GD101" s="218"/>
      <c r="GE101" s="218"/>
      <c r="GF101" s="218"/>
      <c r="GG101" s="218"/>
      <c r="GH101" s="218"/>
      <c r="GI101" s="218"/>
      <c r="GJ101" s="218"/>
      <c r="GK101" s="218"/>
      <c r="GL101" s="218"/>
      <c r="GM101" s="218"/>
      <c r="GN101" s="218"/>
      <c r="GO101" s="218"/>
      <c r="GP101" s="218"/>
      <c r="GQ101" s="218"/>
      <c r="GR101" s="218"/>
      <c r="GS101" s="218"/>
      <c r="GT101" s="218"/>
      <c r="GU101" s="218"/>
      <c r="GV101" s="218"/>
      <c r="GW101" s="218"/>
      <c r="GX101" s="218"/>
      <c r="GY101" s="218"/>
      <c r="GZ101" s="218"/>
      <c r="HA101" s="218"/>
      <c r="HB101" s="218"/>
      <c r="HC101" s="218"/>
      <c r="HD101" s="218"/>
      <c r="HE101" s="218"/>
      <c r="HF101" s="218"/>
      <c r="HG101" s="218"/>
      <c r="HH101" s="218"/>
      <c r="HI101" s="218"/>
      <c r="HJ101" s="218"/>
      <c r="HK101" s="218"/>
      <c r="HL101" s="218"/>
      <c r="HM101" s="218"/>
      <c r="HN101" s="218"/>
      <c r="HO101" s="218"/>
      <c r="HP101" s="218"/>
      <c r="HQ101" s="218"/>
      <c r="HR101" s="218"/>
      <c r="HS101" s="218"/>
      <c r="HT101" s="218"/>
      <c r="HU101" s="218"/>
      <c r="HV101" s="218"/>
      <c r="HW101" s="218"/>
      <c r="HX101" s="218"/>
      <c r="HY101" s="218"/>
      <c r="HZ101" s="218"/>
      <c r="IA101" s="218"/>
      <c r="IB101" s="218"/>
      <c r="IC101" s="218"/>
      <c r="ID101" s="218"/>
      <c r="IE101" s="218"/>
      <c r="IF101" s="218"/>
      <c r="IG101" s="218"/>
      <c r="IH101" s="218"/>
      <c r="II101" s="218"/>
      <c r="IJ101" s="218"/>
      <c r="IK101" s="218"/>
      <c r="IL101" s="218"/>
      <c r="IM101" s="218"/>
      <c r="IN101" s="218"/>
      <c r="IO101" s="218"/>
      <c r="IP101" s="218"/>
      <c r="IQ101" s="218"/>
      <c r="IR101" s="218"/>
      <c r="IS101" s="218"/>
      <c r="IT101" s="218"/>
      <c r="IU101" s="218"/>
      <c r="IV101" s="218"/>
      <c r="IW101" s="218"/>
    </row>
    <row r="102" customFormat="false" ht="17.1" hidden="true" customHeight="true" outlineLevel="0" collapsed="false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8"/>
      <c r="DK102" s="218"/>
      <c r="DL102" s="218"/>
      <c r="DM102" s="218"/>
      <c r="DN102" s="218"/>
      <c r="DO102" s="218"/>
      <c r="DP102" s="218"/>
      <c r="DQ102" s="218"/>
      <c r="DR102" s="218"/>
      <c r="DS102" s="218"/>
      <c r="DT102" s="218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18"/>
      <c r="ES102" s="218"/>
      <c r="ET102" s="218"/>
      <c r="EU102" s="218"/>
      <c r="EV102" s="218"/>
      <c r="EW102" s="218"/>
      <c r="EX102" s="218"/>
      <c r="EY102" s="218"/>
      <c r="EZ102" s="218"/>
      <c r="FA102" s="218"/>
      <c r="FB102" s="218"/>
      <c r="FC102" s="218"/>
      <c r="FD102" s="218"/>
      <c r="FE102" s="218"/>
      <c r="FF102" s="218"/>
      <c r="FG102" s="218"/>
      <c r="FH102" s="218"/>
      <c r="FI102" s="218"/>
      <c r="FJ102" s="218"/>
      <c r="FK102" s="218"/>
      <c r="FL102" s="218"/>
      <c r="FM102" s="218"/>
      <c r="FN102" s="218"/>
      <c r="FO102" s="218"/>
      <c r="FP102" s="218"/>
      <c r="FQ102" s="218"/>
      <c r="FR102" s="218"/>
      <c r="FS102" s="218"/>
      <c r="FT102" s="218"/>
      <c r="FU102" s="218"/>
      <c r="FV102" s="218"/>
      <c r="FW102" s="218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18"/>
      <c r="HH102" s="218"/>
      <c r="HI102" s="218"/>
      <c r="HJ102" s="218"/>
      <c r="HK102" s="218"/>
      <c r="HL102" s="218"/>
      <c r="HM102" s="218"/>
      <c r="HN102" s="218"/>
      <c r="HO102" s="218"/>
      <c r="HP102" s="218"/>
      <c r="HQ102" s="218"/>
      <c r="HR102" s="218"/>
      <c r="HS102" s="218"/>
      <c r="HT102" s="218"/>
      <c r="HU102" s="218"/>
      <c r="HV102" s="218"/>
      <c r="HW102" s="218"/>
      <c r="HX102" s="218"/>
      <c r="HY102" s="218"/>
      <c r="HZ102" s="218"/>
      <c r="IA102" s="218"/>
      <c r="IB102" s="218"/>
      <c r="IC102" s="218"/>
      <c r="ID102" s="218"/>
      <c r="IE102" s="218"/>
      <c r="IF102" s="218"/>
      <c r="IG102" s="218"/>
      <c r="IH102" s="218"/>
      <c r="II102" s="218"/>
      <c r="IJ102" s="218"/>
      <c r="IK102" s="218"/>
      <c r="IL102" s="218"/>
      <c r="IM102" s="218"/>
      <c r="IN102" s="218"/>
      <c r="IO102" s="218"/>
      <c r="IP102" s="218"/>
      <c r="IQ102" s="218"/>
      <c r="IR102" s="218"/>
      <c r="IS102" s="218"/>
      <c r="IT102" s="218"/>
      <c r="IU102" s="218"/>
      <c r="IV102" s="218"/>
      <c r="IW102" s="218"/>
    </row>
    <row r="103" customFormat="false" ht="17.1" hidden="true" customHeight="true" outlineLevel="0" collapsed="false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  <c r="CP103" s="218"/>
      <c r="CQ103" s="218"/>
      <c r="CR103" s="218"/>
      <c r="CS103" s="218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8"/>
      <c r="DK103" s="218"/>
      <c r="DL103" s="218"/>
      <c r="DM103" s="218"/>
      <c r="DN103" s="218"/>
      <c r="DO103" s="218"/>
      <c r="DP103" s="218"/>
      <c r="DQ103" s="218"/>
      <c r="DR103" s="218"/>
      <c r="DS103" s="218"/>
      <c r="DT103" s="218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18"/>
      <c r="EK103" s="218"/>
      <c r="EL103" s="218"/>
      <c r="EM103" s="218"/>
      <c r="EN103" s="218"/>
      <c r="EO103" s="218"/>
      <c r="EP103" s="218"/>
      <c r="EQ103" s="218"/>
      <c r="ER103" s="218"/>
      <c r="ES103" s="218"/>
      <c r="ET103" s="218"/>
      <c r="EU103" s="218"/>
      <c r="EV103" s="218"/>
      <c r="EW103" s="218"/>
      <c r="EX103" s="218"/>
      <c r="EY103" s="218"/>
      <c r="EZ103" s="218"/>
      <c r="FA103" s="218"/>
      <c r="FB103" s="218"/>
      <c r="FC103" s="218"/>
      <c r="FD103" s="218"/>
      <c r="FE103" s="218"/>
      <c r="FF103" s="218"/>
      <c r="FG103" s="218"/>
      <c r="FH103" s="218"/>
      <c r="FI103" s="218"/>
      <c r="FJ103" s="218"/>
      <c r="FK103" s="218"/>
      <c r="FL103" s="218"/>
      <c r="FM103" s="218"/>
      <c r="FN103" s="218"/>
      <c r="FO103" s="218"/>
      <c r="FP103" s="218"/>
      <c r="FQ103" s="218"/>
      <c r="FR103" s="218"/>
      <c r="FS103" s="218"/>
      <c r="FT103" s="218"/>
      <c r="FU103" s="218"/>
      <c r="FV103" s="218"/>
      <c r="FW103" s="218"/>
      <c r="FX103" s="218"/>
      <c r="FY103" s="218"/>
      <c r="FZ103" s="218"/>
      <c r="GA103" s="218"/>
      <c r="GB103" s="218"/>
      <c r="GC103" s="218"/>
      <c r="GD103" s="218"/>
      <c r="GE103" s="218"/>
      <c r="GF103" s="218"/>
      <c r="GG103" s="218"/>
      <c r="GH103" s="218"/>
      <c r="GI103" s="218"/>
      <c r="GJ103" s="218"/>
      <c r="GK103" s="218"/>
      <c r="GL103" s="218"/>
      <c r="GM103" s="218"/>
      <c r="GN103" s="218"/>
      <c r="GO103" s="218"/>
      <c r="GP103" s="218"/>
      <c r="GQ103" s="218"/>
      <c r="GR103" s="218"/>
      <c r="GS103" s="218"/>
      <c r="GT103" s="218"/>
      <c r="GU103" s="218"/>
      <c r="GV103" s="218"/>
      <c r="GW103" s="218"/>
      <c r="GX103" s="218"/>
      <c r="GY103" s="218"/>
      <c r="GZ103" s="218"/>
      <c r="HA103" s="218"/>
      <c r="HB103" s="218"/>
      <c r="HC103" s="218"/>
      <c r="HD103" s="218"/>
      <c r="HE103" s="218"/>
      <c r="HF103" s="218"/>
      <c r="HG103" s="218"/>
      <c r="HH103" s="218"/>
      <c r="HI103" s="218"/>
      <c r="HJ103" s="218"/>
      <c r="HK103" s="218"/>
      <c r="HL103" s="218"/>
      <c r="HM103" s="218"/>
      <c r="HN103" s="218"/>
      <c r="HO103" s="218"/>
      <c r="HP103" s="218"/>
      <c r="HQ103" s="218"/>
      <c r="HR103" s="218"/>
      <c r="HS103" s="218"/>
      <c r="HT103" s="218"/>
      <c r="HU103" s="218"/>
      <c r="HV103" s="218"/>
      <c r="HW103" s="218"/>
      <c r="HX103" s="218"/>
      <c r="HY103" s="218"/>
      <c r="HZ103" s="218"/>
      <c r="IA103" s="218"/>
      <c r="IB103" s="218"/>
      <c r="IC103" s="218"/>
      <c r="ID103" s="218"/>
      <c r="IE103" s="218"/>
      <c r="IF103" s="218"/>
      <c r="IG103" s="218"/>
      <c r="IH103" s="218"/>
      <c r="II103" s="218"/>
      <c r="IJ103" s="218"/>
      <c r="IK103" s="218"/>
      <c r="IL103" s="218"/>
      <c r="IM103" s="218"/>
      <c r="IN103" s="218"/>
      <c r="IO103" s="218"/>
      <c r="IP103" s="218"/>
      <c r="IQ103" s="218"/>
      <c r="IR103" s="218"/>
      <c r="IS103" s="218"/>
      <c r="IT103" s="218"/>
      <c r="IU103" s="218"/>
      <c r="IV103" s="218"/>
      <c r="IW103" s="218"/>
    </row>
    <row r="104" customFormat="false" ht="17.1" hidden="true" customHeight="true" outlineLevel="0" collapsed="false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  <c r="CP104" s="218"/>
      <c r="CQ104" s="218"/>
      <c r="CR104" s="218"/>
      <c r="CS104" s="218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8"/>
      <c r="DK104" s="218"/>
      <c r="DL104" s="218"/>
      <c r="DM104" s="218"/>
      <c r="DN104" s="218"/>
      <c r="DO104" s="218"/>
      <c r="DP104" s="218"/>
      <c r="DQ104" s="218"/>
      <c r="DR104" s="218"/>
      <c r="DS104" s="218"/>
      <c r="DT104" s="218"/>
      <c r="DU104" s="218"/>
      <c r="DV104" s="218"/>
      <c r="DW104" s="218"/>
      <c r="DX104" s="218"/>
      <c r="DY104" s="218"/>
      <c r="DZ104" s="218"/>
      <c r="EA104" s="218"/>
      <c r="EB104" s="218"/>
      <c r="EC104" s="218"/>
      <c r="ED104" s="218"/>
      <c r="EE104" s="218"/>
      <c r="EF104" s="218"/>
      <c r="EG104" s="218"/>
      <c r="EH104" s="218"/>
      <c r="EI104" s="218"/>
      <c r="EJ104" s="218"/>
      <c r="EK104" s="218"/>
      <c r="EL104" s="218"/>
      <c r="EM104" s="218"/>
      <c r="EN104" s="218"/>
      <c r="EO104" s="218"/>
      <c r="EP104" s="218"/>
      <c r="EQ104" s="218"/>
      <c r="ER104" s="218"/>
      <c r="ES104" s="218"/>
      <c r="ET104" s="218"/>
      <c r="EU104" s="218"/>
      <c r="EV104" s="218"/>
      <c r="EW104" s="218"/>
      <c r="EX104" s="218"/>
      <c r="EY104" s="218"/>
      <c r="EZ104" s="218"/>
      <c r="FA104" s="218"/>
      <c r="FB104" s="218"/>
      <c r="FC104" s="218"/>
      <c r="FD104" s="218"/>
      <c r="FE104" s="218"/>
      <c r="FF104" s="218"/>
      <c r="FG104" s="218"/>
      <c r="FH104" s="218"/>
      <c r="FI104" s="218"/>
      <c r="FJ104" s="218"/>
      <c r="FK104" s="218"/>
      <c r="FL104" s="218"/>
      <c r="FM104" s="218"/>
      <c r="FN104" s="218"/>
      <c r="FO104" s="218"/>
      <c r="FP104" s="218"/>
      <c r="FQ104" s="218"/>
      <c r="FR104" s="218"/>
      <c r="FS104" s="218"/>
      <c r="FT104" s="218"/>
      <c r="FU104" s="218"/>
      <c r="FV104" s="218"/>
      <c r="FW104" s="218"/>
      <c r="FX104" s="218"/>
      <c r="FY104" s="218"/>
      <c r="FZ104" s="218"/>
      <c r="GA104" s="218"/>
      <c r="GB104" s="218"/>
      <c r="GC104" s="218"/>
      <c r="GD104" s="218"/>
      <c r="GE104" s="218"/>
      <c r="GF104" s="218"/>
      <c r="GG104" s="218"/>
      <c r="GH104" s="218"/>
      <c r="GI104" s="218"/>
      <c r="GJ104" s="218"/>
      <c r="GK104" s="218"/>
      <c r="GL104" s="218"/>
      <c r="GM104" s="218"/>
      <c r="GN104" s="218"/>
      <c r="GO104" s="218"/>
      <c r="GP104" s="218"/>
      <c r="GQ104" s="218"/>
      <c r="GR104" s="218"/>
      <c r="GS104" s="218"/>
      <c r="GT104" s="218"/>
      <c r="GU104" s="218"/>
      <c r="GV104" s="218"/>
      <c r="GW104" s="218"/>
      <c r="GX104" s="218"/>
      <c r="GY104" s="218"/>
      <c r="GZ104" s="218"/>
      <c r="HA104" s="218"/>
      <c r="HB104" s="218"/>
      <c r="HC104" s="218"/>
      <c r="HD104" s="218"/>
      <c r="HE104" s="218"/>
      <c r="HF104" s="218"/>
      <c r="HG104" s="218"/>
      <c r="HH104" s="218"/>
      <c r="HI104" s="218"/>
      <c r="HJ104" s="218"/>
      <c r="HK104" s="218"/>
      <c r="HL104" s="218"/>
      <c r="HM104" s="218"/>
      <c r="HN104" s="218"/>
      <c r="HO104" s="218"/>
      <c r="HP104" s="218"/>
      <c r="HQ104" s="218"/>
      <c r="HR104" s="218"/>
      <c r="HS104" s="218"/>
      <c r="HT104" s="218"/>
      <c r="HU104" s="218"/>
      <c r="HV104" s="218"/>
      <c r="HW104" s="218"/>
      <c r="HX104" s="218"/>
      <c r="HY104" s="218"/>
      <c r="HZ104" s="218"/>
      <c r="IA104" s="218"/>
      <c r="IB104" s="218"/>
      <c r="IC104" s="218"/>
      <c r="ID104" s="218"/>
      <c r="IE104" s="218"/>
      <c r="IF104" s="218"/>
      <c r="IG104" s="218"/>
      <c r="IH104" s="218"/>
      <c r="II104" s="218"/>
      <c r="IJ104" s="218"/>
      <c r="IK104" s="218"/>
      <c r="IL104" s="218"/>
      <c r="IM104" s="218"/>
      <c r="IN104" s="218"/>
      <c r="IO104" s="218"/>
      <c r="IP104" s="218"/>
      <c r="IQ104" s="218"/>
      <c r="IR104" s="218"/>
      <c r="IS104" s="218"/>
      <c r="IT104" s="218"/>
      <c r="IU104" s="218"/>
      <c r="IV104" s="218"/>
      <c r="IW104" s="218"/>
    </row>
    <row r="105" customFormat="false" ht="17.1" hidden="true" customHeight="true" outlineLevel="0" collapsed="false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  <c r="CP105" s="218"/>
      <c r="CQ105" s="218"/>
      <c r="CR105" s="218"/>
      <c r="CS105" s="218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8"/>
      <c r="DK105" s="218"/>
      <c r="DL105" s="218"/>
      <c r="DM105" s="218"/>
      <c r="DN105" s="218"/>
      <c r="DO105" s="218"/>
      <c r="DP105" s="218"/>
      <c r="DQ105" s="218"/>
      <c r="DR105" s="218"/>
      <c r="DS105" s="218"/>
      <c r="DT105" s="218"/>
      <c r="DU105" s="218"/>
      <c r="DV105" s="218"/>
      <c r="DW105" s="218"/>
      <c r="DX105" s="218"/>
      <c r="DY105" s="218"/>
      <c r="DZ105" s="218"/>
      <c r="EA105" s="218"/>
      <c r="EB105" s="218"/>
      <c r="EC105" s="218"/>
      <c r="ED105" s="218"/>
      <c r="EE105" s="218"/>
      <c r="EF105" s="218"/>
      <c r="EG105" s="218"/>
      <c r="EH105" s="218"/>
      <c r="EI105" s="218"/>
      <c r="EJ105" s="218"/>
      <c r="EK105" s="218"/>
      <c r="EL105" s="218"/>
      <c r="EM105" s="218"/>
      <c r="EN105" s="218"/>
      <c r="EO105" s="218"/>
      <c r="EP105" s="218"/>
      <c r="EQ105" s="218"/>
      <c r="ER105" s="218"/>
      <c r="ES105" s="218"/>
      <c r="ET105" s="218"/>
      <c r="EU105" s="218"/>
      <c r="EV105" s="218"/>
      <c r="EW105" s="218"/>
      <c r="EX105" s="218"/>
      <c r="EY105" s="218"/>
      <c r="EZ105" s="218"/>
      <c r="FA105" s="218"/>
      <c r="FB105" s="218"/>
      <c r="FC105" s="218"/>
      <c r="FD105" s="218"/>
      <c r="FE105" s="218"/>
      <c r="FF105" s="218"/>
      <c r="FG105" s="218"/>
      <c r="FH105" s="218"/>
      <c r="FI105" s="218"/>
      <c r="FJ105" s="218"/>
      <c r="FK105" s="218"/>
      <c r="FL105" s="218"/>
      <c r="FM105" s="218"/>
      <c r="FN105" s="218"/>
      <c r="FO105" s="218"/>
      <c r="FP105" s="218"/>
      <c r="FQ105" s="218"/>
      <c r="FR105" s="218"/>
      <c r="FS105" s="218"/>
      <c r="FT105" s="218"/>
      <c r="FU105" s="218"/>
      <c r="FV105" s="218"/>
      <c r="FW105" s="218"/>
      <c r="FX105" s="218"/>
      <c r="FY105" s="218"/>
      <c r="FZ105" s="218"/>
      <c r="GA105" s="218"/>
      <c r="GB105" s="218"/>
      <c r="GC105" s="218"/>
      <c r="GD105" s="218"/>
      <c r="GE105" s="218"/>
      <c r="GF105" s="218"/>
      <c r="GG105" s="218"/>
      <c r="GH105" s="218"/>
      <c r="GI105" s="218"/>
      <c r="GJ105" s="218"/>
      <c r="GK105" s="218"/>
      <c r="GL105" s="218"/>
      <c r="GM105" s="218"/>
      <c r="GN105" s="218"/>
      <c r="GO105" s="218"/>
      <c r="GP105" s="218"/>
      <c r="GQ105" s="218"/>
      <c r="GR105" s="218"/>
      <c r="GS105" s="218"/>
      <c r="GT105" s="218"/>
      <c r="GU105" s="218"/>
      <c r="GV105" s="218"/>
      <c r="GW105" s="218"/>
      <c r="GX105" s="218"/>
      <c r="GY105" s="218"/>
      <c r="GZ105" s="218"/>
      <c r="HA105" s="218"/>
      <c r="HB105" s="218"/>
      <c r="HC105" s="218"/>
      <c r="HD105" s="218"/>
      <c r="HE105" s="218"/>
      <c r="HF105" s="218"/>
      <c r="HG105" s="218"/>
      <c r="HH105" s="218"/>
      <c r="HI105" s="218"/>
      <c r="HJ105" s="218"/>
      <c r="HK105" s="218"/>
      <c r="HL105" s="218"/>
      <c r="HM105" s="218"/>
      <c r="HN105" s="218"/>
      <c r="HO105" s="218"/>
      <c r="HP105" s="218"/>
      <c r="HQ105" s="218"/>
      <c r="HR105" s="218"/>
      <c r="HS105" s="218"/>
      <c r="HT105" s="218"/>
      <c r="HU105" s="218"/>
      <c r="HV105" s="218"/>
      <c r="HW105" s="218"/>
      <c r="HX105" s="218"/>
      <c r="HY105" s="218"/>
      <c r="HZ105" s="218"/>
      <c r="IA105" s="218"/>
      <c r="IB105" s="218"/>
      <c r="IC105" s="218"/>
      <c r="ID105" s="218"/>
      <c r="IE105" s="218"/>
      <c r="IF105" s="218"/>
      <c r="IG105" s="218"/>
      <c r="IH105" s="218"/>
      <c r="II105" s="218"/>
      <c r="IJ105" s="218"/>
      <c r="IK105" s="218"/>
      <c r="IL105" s="218"/>
      <c r="IM105" s="218"/>
      <c r="IN105" s="218"/>
      <c r="IO105" s="218"/>
      <c r="IP105" s="218"/>
      <c r="IQ105" s="218"/>
      <c r="IR105" s="218"/>
      <c r="IS105" s="218"/>
      <c r="IT105" s="218"/>
      <c r="IU105" s="218"/>
      <c r="IV105" s="218"/>
      <c r="IW105" s="218"/>
    </row>
    <row r="106" customFormat="false" ht="17.1" hidden="true" customHeight="true" outlineLevel="0" collapsed="false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  <c r="CP106" s="218"/>
      <c r="CQ106" s="218"/>
      <c r="CR106" s="218"/>
      <c r="CS106" s="218"/>
      <c r="CT106" s="218"/>
      <c r="CU106" s="218"/>
      <c r="CV106" s="218"/>
      <c r="CW106" s="218"/>
      <c r="CX106" s="218"/>
      <c r="CY106" s="218"/>
      <c r="CZ106" s="218"/>
      <c r="DA106" s="218"/>
      <c r="DB106" s="218"/>
      <c r="DC106" s="218"/>
      <c r="DD106" s="218"/>
      <c r="DE106" s="218"/>
      <c r="DF106" s="218"/>
      <c r="DG106" s="218"/>
      <c r="DH106" s="218"/>
      <c r="DI106" s="218"/>
      <c r="DJ106" s="218"/>
      <c r="DK106" s="218"/>
      <c r="DL106" s="218"/>
      <c r="DM106" s="218"/>
      <c r="DN106" s="218"/>
      <c r="DO106" s="218"/>
      <c r="DP106" s="218"/>
      <c r="DQ106" s="218"/>
      <c r="DR106" s="218"/>
      <c r="DS106" s="218"/>
      <c r="DT106" s="218"/>
      <c r="DU106" s="218"/>
      <c r="DV106" s="218"/>
      <c r="DW106" s="218"/>
      <c r="DX106" s="218"/>
      <c r="DY106" s="218"/>
      <c r="DZ106" s="218"/>
      <c r="EA106" s="218"/>
      <c r="EB106" s="218"/>
      <c r="EC106" s="218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18"/>
      <c r="ES106" s="218"/>
      <c r="ET106" s="218"/>
      <c r="EU106" s="218"/>
      <c r="EV106" s="218"/>
      <c r="EW106" s="218"/>
      <c r="EX106" s="218"/>
      <c r="EY106" s="218"/>
      <c r="EZ106" s="218"/>
      <c r="FA106" s="218"/>
      <c r="FB106" s="218"/>
      <c r="FC106" s="218"/>
      <c r="FD106" s="218"/>
      <c r="FE106" s="218"/>
      <c r="FF106" s="218"/>
      <c r="FG106" s="218"/>
      <c r="FH106" s="218"/>
      <c r="FI106" s="218"/>
      <c r="FJ106" s="218"/>
      <c r="FK106" s="218"/>
      <c r="FL106" s="218"/>
      <c r="FM106" s="218"/>
      <c r="FN106" s="218"/>
      <c r="FO106" s="218"/>
      <c r="FP106" s="218"/>
      <c r="FQ106" s="218"/>
      <c r="FR106" s="218"/>
      <c r="FS106" s="218"/>
      <c r="FT106" s="218"/>
      <c r="FU106" s="218"/>
      <c r="FV106" s="218"/>
      <c r="FW106" s="218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18"/>
      <c r="HH106" s="218"/>
      <c r="HI106" s="218"/>
      <c r="HJ106" s="218"/>
      <c r="HK106" s="218"/>
      <c r="HL106" s="218"/>
      <c r="HM106" s="218"/>
      <c r="HN106" s="218"/>
      <c r="HO106" s="218"/>
      <c r="HP106" s="218"/>
      <c r="HQ106" s="218"/>
      <c r="HR106" s="218"/>
      <c r="HS106" s="218"/>
      <c r="HT106" s="218"/>
      <c r="HU106" s="218"/>
      <c r="HV106" s="218"/>
      <c r="HW106" s="218"/>
      <c r="HX106" s="218"/>
      <c r="HY106" s="218"/>
      <c r="HZ106" s="218"/>
      <c r="IA106" s="218"/>
      <c r="IB106" s="218"/>
      <c r="IC106" s="218"/>
      <c r="ID106" s="218"/>
      <c r="IE106" s="218"/>
      <c r="IF106" s="218"/>
      <c r="IG106" s="218"/>
      <c r="IH106" s="218"/>
      <c r="II106" s="218"/>
      <c r="IJ106" s="218"/>
      <c r="IK106" s="218"/>
      <c r="IL106" s="218"/>
      <c r="IM106" s="218"/>
      <c r="IN106" s="218"/>
      <c r="IO106" s="218"/>
      <c r="IP106" s="218"/>
      <c r="IQ106" s="218"/>
      <c r="IR106" s="218"/>
      <c r="IS106" s="218"/>
      <c r="IT106" s="218"/>
      <c r="IU106" s="218"/>
      <c r="IV106" s="218"/>
      <c r="IW106" s="218"/>
    </row>
    <row r="107" customFormat="false" ht="17.1" hidden="true" customHeight="true" outlineLevel="0" collapsed="false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  <c r="CP107" s="218"/>
      <c r="CQ107" s="218"/>
      <c r="CR107" s="218"/>
      <c r="CS107" s="218"/>
      <c r="CT107" s="218"/>
      <c r="CU107" s="218"/>
      <c r="CV107" s="218"/>
      <c r="CW107" s="218"/>
      <c r="CX107" s="218"/>
      <c r="CY107" s="218"/>
      <c r="CZ107" s="218"/>
      <c r="DA107" s="218"/>
      <c r="DB107" s="218"/>
      <c r="DC107" s="218"/>
      <c r="DD107" s="218"/>
      <c r="DE107" s="218"/>
      <c r="DF107" s="218"/>
      <c r="DG107" s="218"/>
      <c r="DH107" s="218"/>
      <c r="DI107" s="218"/>
      <c r="DJ107" s="218"/>
      <c r="DK107" s="218"/>
      <c r="DL107" s="218"/>
      <c r="DM107" s="218"/>
      <c r="DN107" s="218"/>
      <c r="DO107" s="218"/>
      <c r="DP107" s="218"/>
      <c r="DQ107" s="218"/>
      <c r="DR107" s="218"/>
      <c r="DS107" s="218"/>
      <c r="DT107" s="218"/>
      <c r="DU107" s="218"/>
      <c r="DV107" s="218"/>
      <c r="DW107" s="218"/>
      <c r="DX107" s="218"/>
      <c r="DY107" s="218"/>
      <c r="DZ107" s="218"/>
      <c r="EA107" s="218"/>
      <c r="EB107" s="218"/>
      <c r="EC107" s="218"/>
      <c r="ED107" s="218"/>
      <c r="EE107" s="218"/>
      <c r="EF107" s="218"/>
      <c r="EG107" s="218"/>
      <c r="EH107" s="218"/>
      <c r="EI107" s="218"/>
      <c r="EJ107" s="218"/>
      <c r="EK107" s="218"/>
      <c r="EL107" s="218"/>
      <c r="EM107" s="218"/>
      <c r="EN107" s="218"/>
      <c r="EO107" s="218"/>
      <c r="EP107" s="218"/>
      <c r="EQ107" s="218"/>
      <c r="ER107" s="218"/>
      <c r="ES107" s="218"/>
      <c r="ET107" s="218"/>
      <c r="EU107" s="218"/>
      <c r="EV107" s="218"/>
      <c r="EW107" s="218"/>
      <c r="EX107" s="218"/>
      <c r="EY107" s="218"/>
      <c r="EZ107" s="218"/>
      <c r="FA107" s="218"/>
      <c r="FB107" s="218"/>
      <c r="FC107" s="218"/>
      <c r="FD107" s="218"/>
      <c r="FE107" s="218"/>
      <c r="FF107" s="218"/>
      <c r="FG107" s="218"/>
      <c r="FH107" s="218"/>
      <c r="FI107" s="218"/>
      <c r="FJ107" s="218"/>
      <c r="FK107" s="218"/>
      <c r="FL107" s="218"/>
      <c r="FM107" s="218"/>
      <c r="FN107" s="218"/>
      <c r="FO107" s="218"/>
      <c r="FP107" s="218"/>
      <c r="FQ107" s="218"/>
      <c r="FR107" s="218"/>
      <c r="FS107" s="218"/>
      <c r="FT107" s="218"/>
      <c r="FU107" s="218"/>
      <c r="FV107" s="218"/>
      <c r="FW107" s="218"/>
      <c r="FX107" s="218"/>
      <c r="FY107" s="218"/>
      <c r="FZ107" s="218"/>
      <c r="GA107" s="218"/>
      <c r="GB107" s="218"/>
      <c r="GC107" s="218"/>
      <c r="GD107" s="218"/>
      <c r="GE107" s="218"/>
      <c r="GF107" s="218"/>
      <c r="GG107" s="218"/>
      <c r="GH107" s="218"/>
      <c r="GI107" s="218"/>
      <c r="GJ107" s="218"/>
      <c r="GK107" s="218"/>
      <c r="GL107" s="218"/>
      <c r="GM107" s="218"/>
      <c r="GN107" s="218"/>
      <c r="GO107" s="218"/>
      <c r="GP107" s="218"/>
      <c r="GQ107" s="218"/>
      <c r="GR107" s="218"/>
      <c r="GS107" s="218"/>
      <c r="GT107" s="218"/>
      <c r="GU107" s="218"/>
      <c r="GV107" s="218"/>
      <c r="GW107" s="218"/>
      <c r="GX107" s="218"/>
      <c r="GY107" s="218"/>
      <c r="GZ107" s="218"/>
      <c r="HA107" s="218"/>
      <c r="HB107" s="218"/>
      <c r="HC107" s="218"/>
      <c r="HD107" s="218"/>
      <c r="HE107" s="218"/>
      <c r="HF107" s="218"/>
      <c r="HG107" s="218"/>
      <c r="HH107" s="218"/>
      <c r="HI107" s="218"/>
      <c r="HJ107" s="218"/>
      <c r="HK107" s="218"/>
      <c r="HL107" s="218"/>
      <c r="HM107" s="218"/>
      <c r="HN107" s="218"/>
      <c r="HO107" s="218"/>
      <c r="HP107" s="218"/>
      <c r="HQ107" s="218"/>
      <c r="HR107" s="218"/>
      <c r="HS107" s="218"/>
      <c r="HT107" s="218"/>
      <c r="HU107" s="218"/>
      <c r="HV107" s="218"/>
      <c r="HW107" s="218"/>
      <c r="HX107" s="218"/>
      <c r="HY107" s="218"/>
      <c r="HZ107" s="218"/>
      <c r="IA107" s="218"/>
      <c r="IB107" s="218"/>
      <c r="IC107" s="218"/>
      <c r="ID107" s="218"/>
      <c r="IE107" s="218"/>
      <c r="IF107" s="218"/>
      <c r="IG107" s="218"/>
      <c r="IH107" s="218"/>
      <c r="II107" s="218"/>
      <c r="IJ107" s="218"/>
      <c r="IK107" s="218"/>
      <c r="IL107" s="218"/>
      <c r="IM107" s="218"/>
      <c r="IN107" s="218"/>
      <c r="IO107" s="218"/>
      <c r="IP107" s="218"/>
      <c r="IQ107" s="218"/>
      <c r="IR107" s="218"/>
      <c r="IS107" s="218"/>
      <c r="IT107" s="218"/>
      <c r="IU107" s="218"/>
      <c r="IV107" s="218"/>
      <c r="IW107" s="218"/>
    </row>
    <row r="108" customFormat="false" ht="17.1" hidden="true" customHeight="true" outlineLevel="0" collapsed="false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  <c r="CP108" s="218"/>
      <c r="CQ108" s="218"/>
      <c r="CR108" s="218"/>
      <c r="CS108" s="218"/>
      <c r="CT108" s="218"/>
      <c r="CU108" s="218"/>
      <c r="CV108" s="218"/>
      <c r="CW108" s="218"/>
      <c r="CX108" s="218"/>
      <c r="CY108" s="218"/>
      <c r="CZ108" s="218"/>
      <c r="DA108" s="218"/>
      <c r="DB108" s="218"/>
      <c r="DC108" s="218"/>
      <c r="DD108" s="218"/>
      <c r="DE108" s="218"/>
      <c r="DF108" s="218"/>
      <c r="DG108" s="218"/>
      <c r="DH108" s="218"/>
      <c r="DI108" s="218"/>
      <c r="DJ108" s="218"/>
      <c r="DK108" s="218"/>
      <c r="DL108" s="218"/>
      <c r="DM108" s="218"/>
      <c r="DN108" s="218"/>
      <c r="DO108" s="218"/>
      <c r="DP108" s="218"/>
      <c r="DQ108" s="218"/>
      <c r="DR108" s="218"/>
      <c r="DS108" s="218"/>
      <c r="DT108" s="218"/>
      <c r="DU108" s="218"/>
      <c r="DV108" s="218"/>
      <c r="DW108" s="218"/>
      <c r="DX108" s="218"/>
      <c r="DY108" s="218"/>
      <c r="DZ108" s="218"/>
      <c r="EA108" s="218"/>
      <c r="EB108" s="218"/>
      <c r="EC108" s="218"/>
      <c r="ED108" s="218"/>
      <c r="EE108" s="218"/>
      <c r="EF108" s="218"/>
      <c r="EG108" s="218"/>
      <c r="EH108" s="218"/>
      <c r="EI108" s="218"/>
      <c r="EJ108" s="218"/>
      <c r="EK108" s="218"/>
      <c r="EL108" s="218"/>
      <c r="EM108" s="218"/>
      <c r="EN108" s="218"/>
      <c r="EO108" s="218"/>
      <c r="EP108" s="218"/>
      <c r="EQ108" s="218"/>
      <c r="ER108" s="218"/>
      <c r="ES108" s="218"/>
      <c r="ET108" s="218"/>
      <c r="EU108" s="218"/>
      <c r="EV108" s="218"/>
      <c r="EW108" s="218"/>
      <c r="EX108" s="218"/>
      <c r="EY108" s="218"/>
      <c r="EZ108" s="218"/>
      <c r="FA108" s="218"/>
      <c r="FB108" s="218"/>
      <c r="FC108" s="218"/>
      <c r="FD108" s="218"/>
      <c r="FE108" s="218"/>
      <c r="FF108" s="218"/>
      <c r="FG108" s="218"/>
      <c r="FH108" s="218"/>
      <c r="FI108" s="218"/>
      <c r="FJ108" s="218"/>
      <c r="FK108" s="218"/>
      <c r="FL108" s="218"/>
      <c r="FM108" s="218"/>
      <c r="FN108" s="218"/>
      <c r="FO108" s="218"/>
      <c r="FP108" s="218"/>
      <c r="FQ108" s="218"/>
      <c r="FR108" s="218"/>
      <c r="FS108" s="218"/>
      <c r="FT108" s="218"/>
      <c r="FU108" s="218"/>
      <c r="FV108" s="218"/>
      <c r="FW108" s="218"/>
      <c r="FX108" s="218"/>
      <c r="FY108" s="218"/>
      <c r="FZ108" s="218"/>
      <c r="GA108" s="218"/>
      <c r="GB108" s="218"/>
      <c r="GC108" s="218"/>
      <c r="GD108" s="218"/>
      <c r="GE108" s="218"/>
      <c r="GF108" s="218"/>
      <c r="GG108" s="218"/>
      <c r="GH108" s="218"/>
      <c r="GI108" s="218"/>
      <c r="GJ108" s="218"/>
      <c r="GK108" s="218"/>
      <c r="GL108" s="218"/>
      <c r="GM108" s="218"/>
      <c r="GN108" s="218"/>
      <c r="GO108" s="218"/>
      <c r="GP108" s="218"/>
      <c r="GQ108" s="218"/>
      <c r="GR108" s="218"/>
      <c r="GS108" s="218"/>
      <c r="GT108" s="218"/>
      <c r="GU108" s="218"/>
      <c r="GV108" s="218"/>
      <c r="GW108" s="218"/>
      <c r="GX108" s="218"/>
      <c r="GY108" s="218"/>
      <c r="GZ108" s="218"/>
      <c r="HA108" s="218"/>
      <c r="HB108" s="218"/>
      <c r="HC108" s="218"/>
      <c r="HD108" s="218"/>
      <c r="HE108" s="218"/>
      <c r="HF108" s="218"/>
      <c r="HG108" s="218"/>
      <c r="HH108" s="218"/>
      <c r="HI108" s="218"/>
      <c r="HJ108" s="218"/>
      <c r="HK108" s="218"/>
      <c r="HL108" s="218"/>
      <c r="HM108" s="218"/>
      <c r="HN108" s="218"/>
      <c r="HO108" s="218"/>
      <c r="HP108" s="218"/>
      <c r="HQ108" s="218"/>
      <c r="HR108" s="218"/>
      <c r="HS108" s="218"/>
      <c r="HT108" s="218"/>
      <c r="HU108" s="218"/>
      <c r="HV108" s="218"/>
      <c r="HW108" s="218"/>
      <c r="HX108" s="218"/>
      <c r="HY108" s="218"/>
      <c r="HZ108" s="218"/>
      <c r="IA108" s="218"/>
      <c r="IB108" s="218"/>
      <c r="IC108" s="218"/>
      <c r="ID108" s="218"/>
      <c r="IE108" s="218"/>
      <c r="IF108" s="218"/>
      <c r="IG108" s="218"/>
      <c r="IH108" s="218"/>
      <c r="II108" s="218"/>
      <c r="IJ108" s="218"/>
      <c r="IK108" s="218"/>
      <c r="IL108" s="218"/>
      <c r="IM108" s="218"/>
      <c r="IN108" s="218"/>
      <c r="IO108" s="218"/>
      <c r="IP108" s="218"/>
      <c r="IQ108" s="218"/>
      <c r="IR108" s="218"/>
      <c r="IS108" s="218"/>
      <c r="IT108" s="218"/>
      <c r="IU108" s="218"/>
      <c r="IV108" s="218"/>
      <c r="IW108" s="218"/>
    </row>
    <row r="109" customFormat="false" ht="17.1" hidden="true" customHeight="true" outlineLevel="0" collapsed="false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218"/>
      <c r="CV109" s="218"/>
      <c r="CW109" s="218"/>
      <c r="CX109" s="218"/>
      <c r="CY109" s="218"/>
      <c r="CZ109" s="218"/>
      <c r="DA109" s="218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8"/>
      <c r="DN109" s="218"/>
      <c r="DO109" s="218"/>
      <c r="DP109" s="218"/>
      <c r="DQ109" s="218"/>
      <c r="DR109" s="218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218"/>
      <c r="EG109" s="218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218"/>
      <c r="FM109" s="218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218"/>
      <c r="GR109" s="218"/>
      <c r="GS109" s="218"/>
      <c r="GT109" s="218"/>
      <c r="GU109" s="218"/>
      <c r="GV109" s="218"/>
      <c r="GW109" s="218"/>
      <c r="GX109" s="218"/>
      <c r="GY109" s="218"/>
      <c r="GZ109" s="218"/>
      <c r="HA109" s="218"/>
      <c r="HB109" s="218"/>
      <c r="HC109" s="218"/>
      <c r="HD109" s="218"/>
      <c r="HE109" s="218"/>
      <c r="HF109" s="218"/>
      <c r="HG109" s="218"/>
      <c r="HH109" s="218"/>
      <c r="HI109" s="218"/>
      <c r="HJ109" s="218"/>
      <c r="HK109" s="218"/>
      <c r="HL109" s="218"/>
      <c r="HM109" s="218"/>
      <c r="HN109" s="218"/>
      <c r="HO109" s="218"/>
      <c r="HP109" s="218"/>
      <c r="HQ109" s="218"/>
      <c r="HR109" s="218"/>
      <c r="HS109" s="218"/>
      <c r="HT109" s="218"/>
      <c r="HU109" s="218"/>
      <c r="HV109" s="218"/>
      <c r="HW109" s="218"/>
      <c r="HX109" s="218"/>
      <c r="HY109" s="218"/>
      <c r="HZ109" s="218"/>
      <c r="IA109" s="218"/>
      <c r="IB109" s="218"/>
      <c r="IC109" s="218"/>
      <c r="ID109" s="218"/>
      <c r="IE109" s="218"/>
      <c r="IF109" s="218"/>
      <c r="IG109" s="218"/>
      <c r="IH109" s="218"/>
      <c r="II109" s="218"/>
      <c r="IJ109" s="218"/>
      <c r="IK109" s="218"/>
      <c r="IL109" s="218"/>
      <c r="IM109" s="218"/>
      <c r="IN109" s="218"/>
      <c r="IO109" s="218"/>
      <c r="IP109" s="218"/>
      <c r="IQ109" s="218"/>
      <c r="IR109" s="218"/>
      <c r="IS109" s="218"/>
      <c r="IT109" s="218"/>
      <c r="IU109" s="218"/>
      <c r="IV109" s="218"/>
      <c r="IW109" s="218"/>
    </row>
    <row r="110" customFormat="false" ht="17.1" hidden="true" customHeight="true" outlineLevel="0" collapsed="false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  <c r="CP110" s="218"/>
      <c r="CQ110" s="218"/>
      <c r="CR110" s="218"/>
      <c r="CS110" s="218"/>
      <c r="CT110" s="218"/>
      <c r="CU110" s="218"/>
      <c r="CV110" s="218"/>
      <c r="CW110" s="218"/>
      <c r="CX110" s="218"/>
      <c r="CY110" s="218"/>
      <c r="CZ110" s="218"/>
      <c r="DA110" s="218"/>
      <c r="DB110" s="218"/>
      <c r="DC110" s="218"/>
      <c r="DD110" s="218"/>
      <c r="DE110" s="218"/>
      <c r="DF110" s="218"/>
      <c r="DG110" s="218"/>
      <c r="DH110" s="218"/>
      <c r="DI110" s="218"/>
      <c r="DJ110" s="218"/>
      <c r="DK110" s="218"/>
      <c r="DL110" s="218"/>
      <c r="DM110" s="218"/>
      <c r="DN110" s="218"/>
      <c r="DO110" s="218"/>
      <c r="DP110" s="218"/>
      <c r="DQ110" s="218"/>
      <c r="DR110" s="218"/>
      <c r="DS110" s="218"/>
      <c r="DT110" s="218"/>
      <c r="DU110" s="218"/>
      <c r="DV110" s="218"/>
      <c r="DW110" s="218"/>
      <c r="DX110" s="218"/>
      <c r="DY110" s="218"/>
      <c r="DZ110" s="218"/>
      <c r="EA110" s="218"/>
      <c r="EB110" s="218"/>
      <c r="EC110" s="218"/>
      <c r="ED110" s="218"/>
      <c r="EE110" s="218"/>
      <c r="EF110" s="218"/>
      <c r="EG110" s="218"/>
      <c r="EH110" s="218"/>
      <c r="EI110" s="218"/>
      <c r="EJ110" s="218"/>
      <c r="EK110" s="218"/>
      <c r="EL110" s="218"/>
      <c r="EM110" s="218"/>
      <c r="EN110" s="218"/>
      <c r="EO110" s="218"/>
      <c r="EP110" s="218"/>
      <c r="EQ110" s="218"/>
      <c r="ER110" s="218"/>
      <c r="ES110" s="218"/>
      <c r="ET110" s="218"/>
      <c r="EU110" s="218"/>
      <c r="EV110" s="218"/>
      <c r="EW110" s="218"/>
      <c r="EX110" s="218"/>
      <c r="EY110" s="218"/>
      <c r="EZ110" s="218"/>
      <c r="FA110" s="218"/>
      <c r="FB110" s="218"/>
      <c r="FC110" s="218"/>
      <c r="FD110" s="218"/>
      <c r="FE110" s="218"/>
      <c r="FF110" s="218"/>
      <c r="FG110" s="218"/>
      <c r="FH110" s="218"/>
      <c r="FI110" s="218"/>
      <c r="FJ110" s="218"/>
      <c r="FK110" s="218"/>
      <c r="FL110" s="218"/>
      <c r="FM110" s="218"/>
      <c r="FN110" s="218"/>
      <c r="FO110" s="218"/>
      <c r="FP110" s="218"/>
      <c r="FQ110" s="218"/>
      <c r="FR110" s="218"/>
      <c r="FS110" s="218"/>
      <c r="FT110" s="218"/>
      <c r="FU110" s="218"/>
      <c r="FV110" s="218"/>
      <c r="FW110" s="218"/>
      <c r="FX110" s="218"/>
      <c r="FY110" s="218"/>
      <c r="FZ110" s="218"/>
      <c r="GA110" s="218"/>
      <c r="GB110" s="218"/>
      <c r="GC110" s="218"/>
      <c r="GD110" s="218"/>
      <c r="GE110" s="218"/>
      <c r="GF110" s="218"/>
      <c r="GG110" s="218"/>
      <c r="GH110" s="218"/>
      <c r="GI110" s="218"/>
      <c r="GJ110" s="218"/>
      <c r="GK110" s="218"/>
      <c r="GL110" s="218"/>
      <c r="GM110" s="218"/>
      <c r="GN110" s="218"/>
      <c r="GO110" s="218"/>
      <c r="GP110" s="218"/>
      <c r="GQ110" s="218"/>
      <c r="GR110" s="218"/>
      <c r="GS110" s="218"/>
      <c r="GT110" s="218"/>
      <c r="GU110" s="218"/>
      <c r="GV110" s="218"/>
      <c r="GW110" s="218"/>
      <c r="GX110" s="218"/>
      <c r="GY110" s="218"/>
      <c r="GZ110" s="218"/>
      <c r="HA110" s="218"/>
      <c r="HB110" s="218"/>
      <c r="HC110" s="218"/>
      <c r="HD110" s="218"/>
      <c r="HE110" s="218"/>
      <c r="HF110" s="218"/>
      <c r="HG110" s="218"/>
      <c r="HH110" s="218"/>
      <c r="HI110" s="218"/>
      <c r="HJ110" s="218"/>
      <c r="HK110" s="218"/>
      <c r="HL110" s="218"/>
      <c r="HM110" s="218"/>
      <c r="HN110" s="218"/>
      <c r="HO110" s="218"/>
      <c r="HP110" s="218"/>
      <c r="HQ110" s="218"/>
      <c r="HR110" s="218"/>
      <c r="HS110" s="218"/>
      <c r="HT110" s="218"/>
      <c r="HU110" s="218"/>
      <c r="HV110" s="218"/>
      <c r="HW110" s="218"/>
      <c r="HX110" s="218"/>
      <c r="HY110" s="218"/>
      <c r="HZ110" s="218"/>
      <c r="IA110" s="218"/>
      <c r="IB110" s="218"/>
      <c r="IC110" s="218"/>
      <c r="ID110" s="218"/>
      <c r="IE110" s="218"/>
      <c r="IF110" s="218"/>
      <c r="IG110" s="218"/>
      <c r="IH110" s="218"/>
      <c r="II110" s="218"/>
      <c r="IJ110" s="218"/>
      <c r="IK110" s="218"/>
      <c r="IL110" s="218"/>
      <c r="IM110" s="218"/>
      <c r="IN110" s="218"/>
      <c r="IO110" s="218"/>
      <c r="IP110" s="218"/>
      <c r="IQ110" s="218"/>
      <c r="IR110" s="218"/>
      <c r="IS110" s="218"/>
      <c r="IT110" s="218"/>
      <c r="IU110" s="218"/>
      <c r="IV110" s="218"/>
      <c r="IW110" s="218"/>
    </row>
    <row r="111" customFormat="false" ht="17.1" hidden="true" customHeight="true" outlineLevel="0" collapsed="false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  <c r="CP111" s="218"/>
      <c r="CQ111" s="218"/>
      <c r="CR111" s="218"/>
      <c r="CS111" s="218"/>
      <c r="CT111" s="218"/>
      <c r="CU111" s="218"/>
      <c r="CV111" s="218"/>
      <c r="CW111" s="218"/>
      <c r="CX111" s="218"/>
      <c r="CY111" s="218"/>
      <c r="CZ111" s="218"/>
      <c r="DA111" s="218"/>
      <c r="DB111" s="218"/>
      <c r="DC111" s="218"/>
      <c r="DD111" s="218"/>
      <c r="DE111" s="218"/>
      <c r="DF111" s="218"/>
      <c r="DG111" s="218"/>
      <c r="DH111" s="218"/>
      <c r="DI111" s="218"/>
      <c r="DJ111" s="218"/>
      <c r="DK111" s="218"/>
      <c r="DL111" s="218"/>
      <c r="DM111" s="218"/>
      <c r="DN111" s="218"/>
      <c r="DO111" s="218"/>
      <c r="DP111" s="218"/>
      <c r="DQ111" s="218"/>
      <c r="DR111" s="218"/>
      <c r="DS111" s="218"/>
      <c r="DT111" s="218"/>
      <c r="DU111" s="218"/>
      <c r="DV111" s="218"/>
      <c r="DW111" s="218"/>
      <c r="DX111" s="218"/>
      <c r="DY111" s="218"/>
      <c r="DZ111" s="218"/>
      <c r="EA111" s="218"/>
      <c r="EB111" s="218"/>
      <c r="EC111" s="218"/>
      <c r="ED111" s="218"/>
      <c r="EE111" s="218"/>
      <c r="EF111" s="218"/>
      <c r="EG111" s="218"/>
      <c r="EH111" s="218"/>
      <c r="EI111" s="218"/>
      <c r="EJ111" s="218"/>
      <c r="EK111" s="218"/>
      <c r="EL111" s="218"/>
      <c r="EM111" s="218"/>
      <c r="EN111" s="218"/>
      <c r="EO111" s="218"/>
      <c r="EP111" s="218"/>
      <c r="EQ111" s="218"/>
      <c r="ER111" s="218"/>
      <c r="ES111" s="218"/>
      <c r="ET111" s="218"/>
      <c r="EU111" s="218"/>
      <c r="EV111" s="218"/>
      <c r="EW111" s="218"/>
      <c r="EX111" s="218"/>
      <c r="EY111" s="218"/>
      <c r="EZ111" s="218"/>
      <c r="FA111" s="218"/>
      <c r="FB111" s="218"/>
      <c r="FC111" s="218"/>
      <c r="FD111" s="218"/>
      <c r="FE111" s="218"/>
      <c r="FF111" s="218"/>
      <c r="FG111" s="218"/>
      <c r="FH111" s="218"/>
      <c r="FI111" s="218"/>
      <c r="FJ111" s="218"/>
      <c r="FK111" s="218"/>
      <c r="FL111" s="218"/>
      <c r="FM111" s="218"/>
      <c r="FN111" s="218"/>
      <c r="FO111" s="218"/>
      <c r="FP111" s="218"/>
      <c r="FQ111" s="218"/>
      <c r="FR111" s="218"/>
      <c r="FS111" s="218"/>
      <c r="FT111" s="218"/>
      <c r="FU111" s="218"/>
      <c r="FV111" s="218"/>
      <c r="FW111" s="218"/>
      <c r="FX111" s="218"/>
      <c r="FY111" s="218"/>
      <c r="FZ111" s="218"/>
      <c r="GA111" s="218"/>
      <c r="GB111" s="218"/>
      <c r="GC111" s="218"/>
      <c r="GD111" s="218"/>
      <c r="GE111" s="218"/>
      <c r="GF111" s="218"/>
      <c r="GG111" s="218"/>
      <c r="GH111" s="218"/>
      <c r="GI111" s="218"/>
      <c r="GJ111" s="218"/>
      <c r="GK111" s="218"/>
      <c r="GL111" s="218"/>
      <c r="GM111" s="218"/>
      <c r="GN111" s="218"/>
      <c r="GO111" s="218"/>
      <c r="GP111" s="218"/>
      <c r="GQ111" s="218"/>
      <c r="GR111" s="218"/>
      <c r="GS111" s="218"/>
      <c r="GT111" s="218"/>
      <c r="GU111" s="218"/>
      <c r="GV111" s="218"/>
      <c r="GW111" s="218"/>
      <c r="GX111" s="218"/>
      <c r="GY111" s="218"/>
      <c r="GZ111" s="218"/>
      <c r="HA111" s="218"/>
      <c r="HB111" s="218"/>
      <c r="HC111" s="218"/>
      <c r="HD111" s="218"/>
      <c r="HE111" s="218"/>
      <c r="HF111" s="218"/>
      <c r="HG111" s="218"/>
      <c r="HH111" s="218"/>
      <c r="HI111" s="218"/>
      <c r="HJ111" s="218"/>
      <c r="HK111" s="218"/>
      <c r="HL111" s="218"/>
      <c r="HM111" s="218"/>
      <c r="HN111" s="218"/>
      <c r="HO111" s="218"/>
      <c r="HP111" s="218"/>
      <c r="HQ111" s="218"/>
      <c r="HR111" s="218"/>
      <c r="HS111" s="218"/>
      <c r="HT111" s="218"/>
      <c r="HU111" s="218"/>
      <c r="HV111" s="218"/>
      <c r="HW111" s="218"/>
      <c r="HX111" s="218"/>
      <c r="HY111" s="218"/>
      <c r="HZ111" s="218"/>
      <c r="IA111" s="218"/>
      <c r="IB111" s="218"/>
      <c r="IC111" s="218"/>
      <c r="ID111" s="218"/>
      <c r="IE111" s="218"/>
      <c r="IF111" s="218"/>
      <c r="IG111" s="218"/>
      <c r="IH111" s="218"/>
      <c r="II111" s="218"/>
      <c r="IJ111" s="218"/>
      <c r="IK111" s="218"/>
      <c r="IL111" s="218"/>
      <c r="IM111" s="218"/>
      <c r="IN111" s="218"/>
      <c r="IO111" s="218"/>
      <c r="IP111" s="218"/>
      <c r="IQ111" s="218"/>
      <c r="IR111" s="218"/>
      <c r="IS111" s="218"/>
      <c r="IT111" s="218"/>
      <c r="IU111" s="218"/>
      <c r="IV111" s="218"/>
      <c r="IW111" s="218"/>
    </row>
    <row r="112" customFormat="false" ht="17.1" hidden="true" customHeight="true" outlineLevel="0" collapsed="false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169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  <c r="CP112" s="218"/>
      <c r="CQ112" s="218"/>
      <c r="CR112" s="218"/>
      <c r="CS112" s="218"/>
      <c r="CT112" s="218"/>
      <c r="CU112" s="218"/>
      <c r="CV112" s="218"/>
      <c r="CW112" s="218"/>
      <c r="CX112" s="218"/>
      <c r="CY112" s="218"/>
      <c r="CZ112" s="218"/>
      <c r="DA112" s="218"/>
      <c r="DB112" s="218"/>
      <c r="DC112" s="218"/>
      <c r="DD112" s="218"/>
      <c r="DE112" s="218"/>
      <c r="DF112" s="218"/>
      <c r="DG112" s="218"/>
      <c r="DH112" s="218"/>
      <c r="DI112" s="218"/>
      <c r="DJ112" s="218"/>
      <c r="DK112" s="218"/>
      <c r="DL112" s="218"/>
      <c r="DM112" s="218"/>
      <c r="DN112" s="218"/>
      <c r="DO112" s="218"/>
      <c r="DP112" s="218"/>
      <c r="DQ112" s="218"/>
      <c r="DR112" s="218"/>
      <c r="DS112" s="218"/>
      <c r="DT112" s="218"/>
      <c r="DU112" s="218"/>
      <c r="DV112" s="218"/>
      <c r="DW112" s="218"/>
      <c r="DX112" s="218"/>
      <c r="DY112" s="218"/>
      <c r="DZ112" s="218"/>
      <c r="EA112" s="218"/>
      <c r="EB112" s="218"/>
      <c r="EC112" s="218"/>
      <c r="ED112" s="218"/>
      <c r="EE112" s="218"/>
      <c r="EF112" s="218"/>
      <c r="EG112" s="218"/>
      <c r="EH112" s="218"/>
      <c r="EI112" s="218"/>
      <c r="EJ112" s="218"/>
      <c r="EK112" s="218"/>
      <c r="EL112" s="218"/>
      <c r="EM112" s="218"/>
      <c r="EN112" s="218"/>
      <c r="EO112" s="218"/>
      <c r="EP112" s="218"/>
      <c r="EQ112" s="218"/>
      <c r="ER112" s="218"/>
      <c r="ES112" s="218"/>
      <c r="ET112" s="218"/>
      <c r="EU112" s="218"/>
      <c r="EV112" s="218"/>
      <c r="EW112" s="218"/>
      <c r="EX112" s="218"/>
      <c r="EY112" s="218"/>
      <c r="EZ112" s="218"/>
      <c r="FA112" s="218"/>
      <c r="FB112" s="218"/>
      <c r="FC112" s="218"/>
      <c r="FD112" s="218"/>
      <c r="FE112" s="218"/>
      <c r="FF112" s="218"/>
      <c r="FG112" s="218"/>
      <c r="FH112" s="218"/>
      <c r="FI112" s="218"/>
      <c r="FJ112" s="218"/>
      <c r="FK112" s="218"/>
      <c r="FL112" s="218"/>
      <c r="FM112" s="218"/>
      <c r="FN112" s="218"/>
      <c r="FO112" s="218"/>
      <c r="FP112" s="218"/>
      <c r="FQ112" s="218"/>
      <c r="FR112" s="218"/>
      <c r="FS112" s="218"/>
      <c r="FT112" s="218"/>
      <c r="FU112" s="218"/>
      <c r="FV112" s="218"/>
      <c r="FW112" s="218"/>
      <c r="FX112" s="218"/>
      <c r="FY112" s="218"/>
      <c r="FZ112" s="218"/>
      <c r="GA112" s="218"/>
      <c r="GB112" s="218"/>
      <c r="GC112" s="218"/>
      <c r="GD112" s="218"/>
      <c r="GE112" s="218"/>
      <c r="GF112" s="218"/>
      <c r="GG112" s="218"/>
      <c r="GH112" s="218"/>
      <c r="GI112" s="218"/>
      <c r="GJ112" s="218"/>
      <c r="GK112" s="218"/>
      <c r="GL112" s="218"/>
      <c r="GM112" s="218"/>
      <c r="GN112" s="218"/>
      <c r="GO112" s="218"/>
      <c r="GP112" s="218"/>
      <c r="GQ112" s="218"/>
      <c r="GR112" s="218"/>
      <c r="GS112" s="218"/>
      <c r="GT112" s="218"/>
      <c r="GU112" s="218"/>
      <c r="GV112" s="218"/>
      <c r="GW112" s="218"/>
      <c r="GX112" s="218"/>
      <c r="GY112" s="218"/>
      <c r="GZ112" s="218"/>
      <c r="HA112" s="218"/>
      <c r="HB112" s="218"/>
      <c r="HC112" s="218"/>
      <c r="HD112" s="218"/>
      <c r="HE112" s="218"/>
      <c r="HF112" s="218"/>
      <c r="HG112" s="218"/>
      <c r="HH112" s="218"/>
      <c r="HI112" s="218"/>
      <c r="HJ112" s="218"/>
      <c r="HK112" s="218"/>
      <c r="HL112" s="218"/>
      <c r="HM112" s="218"/>
      <c r="HN112" s="218"/>
      <c r="HO112" s="218"/>
      <c r="HP112" s="218"/>
      <c r="HQ112" s="218"/>
      <c r="HR112" s="218"/>
      <c r="HS112" s="218"/>
      <c r="HT112" s="218"/>
      <c r="HU112" s="218"/>
      <c r="HV112" s="218"/>
      <c r="HW112" s="218"/>
      <c r="HX112" s="218"/>
      <c r="HY112" s="218"/>
      <c r="HZ112" s="218"/>
      <c r="IA112" s="218"/>
      <c r="IB112" s="218"/>
      <c r="IC112" s="218"/>
      <c r="ID112" s="218"/>
      <c r="IE112" s="218"/>
      <c r="IF112" s="218"/>
      <c r="IG112" s="218"/>
      <c r="IH112" s="218"/>
      <c r="II112" s="218"/>
      <c r="IJ112" s="218"/>
      <c r="IK112" s="218"/>
      <c r="IL112" s="218"/>
      <c r="IM112" s="218"/>
      <c r="IN112" s="218"/>
      <c r="IO112" s="218"/>
      <c r="IP112" s="218"/>
      <c r="IQ112" s="218"/>
      <c r="IR112" s="218"/>
      <c r="IS112" s="218"/>
      <c r="IT112" s="218"/>
      <c r="IU112" s="218"/>
      <c r="IV112" s="218"/>
      <c r="IW112" s="218"/>
    </row>
    <row r="113" customFormat="false" ht="17.1" hidden="true" customHeight="true" outlineLevel="0" collapsed="false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169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  <c r="CP113" s="218"/>
      <c r="CQ113" s="218"/>
      <c r="CR113" s="218"/>
      <c r="CS113" s="218"/>
      <c r="CT113" s="218"/>
      <c r="CU113" s="218"/>
      <c r="CV113" s="218"/>
      <c r="CW113" s="218"/>
      <c r="CX113" s="218"/>
      <c r="CY113" s="218"/>
      <c r="CZ113" s="218"/>
      <c r="DA113" s="218"/>
      <c r="DB113" s="218"/>
      <c r="DC113" s="218"/>
      <c r="DD113" s="218"/>
      <c r="DE113" s="218"/>
      <c r="DF113" s="218"/>
      <c r="DG113" s="218"/>
      <c r="DH113" s="218"/>
      <c r="DI113" s="218"/>
      <c r="DJ113" s="218"/>
      <c r="DK113" s="218"/>
      <c r="DL113" s="218"/>
      <c r="DM113" s="218"/>
      <c r="DN113" s="218"/>
      <c r="DO113" s="218"/>
      <c r="DP113" s="218"/>
      <c r="DQ113" s="218"/>
      <c r="DR113" s="218"/>
      <c r="DS113" s="218"/>
      <c r="DT113" s="218"/>
      <c r="DU113" s="218"/>
      <c r="DV113" s="218"/>
      <c r="DW113" s="218"/>
      <c r="DX113" s="218"/>
      <c r="DY113" s="218"/>
      <c r="DZ113" s="218"/>
      <c r="EA113" s="218"/>
      <c r="EB113" s="218"/>
      <c r="EC113" s="218"/>
      <c r="ED113" s="218"/>
      <c r="EE113" s="218"/>
      <c r="EF113" s="218"/>
      <c r="EG113" s="218"/>
      <c r="EH113" s="218"/>
      <c r="EI113" s="218"/>
      <c r="EJ113" s="218"/>
      <c r="EK113" s="218"/>
      <c r="EL113" s="218"/>
      <c r="EM113" s="218"/>
      <c r="EN113" s="218"/>
      <c r="EO113" s="218"/>
      <c r="EP113" s="218"/>
      <c r="EQ113" s="218"/>
      <c r="ER113" s="218"/>
      <c r="ES113" s="218"/>
      <c r="ET113" s="218"/>
      <c r="EU113" s="218"/>
      <c r="EV113" s="218"/>
      <c r="EW113" s="218"/>
      <c r="EX113" s="218"/>
      <c r="EY113" s="218"/>
      <c r="EZ113" s="218"/>
      <c r="FA113" s="218"/>
      <c r="FB113" s="218"/>
      <c r="FC113" s="218"/>
      <c r="FD113" s="218"/>
      <c r="FE113" s="218"/>
      <c r="FF113" s="218"/>
      <c r="FG113" s="218"/>
      <c r="FH113" s="218"/>
      <c r="FI113" s="218"/>
      <c r="FJ113" s="218"/>
      <c r="FK113" s="218"/>
      <c r="FL113" s="218"/>
      <c r="FM113" s="218"/>
      <c r="FN113" s="218"/>
      <c r="FO113" s="218"/>
      <c r="FP113" s="218"/>
      <c r="FQ113" s="218"/>
      <c r="FR113" s="218"/>
      <c r="FS113" s="218"/>
      <c r="FT113" s="218"/>
      <c r="FU113" s="218"/>
      <c r="FV113" s="218"/>
      <c r="FW113" s="218"/>
      <c r="FX113" s="218"/>
      <c r="FY113" s="218"/>
      <c r="FZ113" s="218"/>
      <c r="GA113" s="218"/>
      <c r="GB113" s="218"/>
      <c r="GC113" s="218"/>
      <c r="GD113" s="218"/>
      <c r="GE113" s="218"/>
      <c r="GF113" s="218"/>
      <c r="GG113" s="218"/>
      <c r="GH113" s="218"/>
      <c r="GI113" s="218"/>
      <c r="GJ113" s="218"/>
      <c r="GK113" s="218"/>
      <c r="GL113" s="218"/>
      <c r="GM113" s="218"/>
      <c r="GN113" s="218"/>
      <c r="GO113" s="218"/>
      <c r="GP113" s="218"/>
      <c r="GQ113" s="218"/>
      <c r="GR113" s="218"/>
      <c r="GS113" s="218"/>
      <c r="GT113" s="218"/>
      <c r="GU113" s="218"/>
      <c r="GV113" s="218"/>
      <c r="GW113" s="218"/>
      <c r="GX113" s="218"/>
      <c r="GY113" s="218"/>
      <c r="GZ113" s="218"/>
      <c r="HA113" s="218"/>
      <c r="HB113" s="218"/>
      <c r="HC113" s="218"/>
      <c r="HD113" s="218"/>
      <c r="HE113" s="218"/>
      <c r="HF113" s="218"/>
      <c r="HG113" s="218"/>
      <c r="HH113" s="218"/>
      <c r="HI113" s="218"/>
      <c r="HJ113" s="218"/>
      <c r="HK113" s="218"/>
      <c r="HL113" s="218"/>
      <c r="HM113" s="218"/>
      <c r="HN113" s="218"/>
      <c r="HO113" s="218"/>
      <c r="HP113" s="218"/>
      <c r="HQ113" s="218"/>
      <c r="HR113" s="218"/>
      <c r="HS113" s="218"/>
      <c r="HT113" s="218"/>
      <c r="HU113" s="218"/>
      <c r="HV113" s="218"/>
      <c r="HW113" s="218"/>
      <c r="HX113" s="218"/>
      <c r="HY113" s="218"/>
      <c r="HZ113" s="218"/>
      <c r="IA113" s="218"/>
      <c r="IB113" s="218"/>
      <c r="IC113" s="218"/>
      <c r="ID113" s="218"/>
      <c r="IE113" s="218"/>
      <c r="IF113" s="218"/>
      <c r="IG113" s="218"/>
      <c r="IH113" s="218"/>
      <c r="II113" s="218"/>
      <c r="IJ113" s="218"/>
      <c r="IK113" s="218"/>
      <c r="IL113" s="218"/>
      <c r="IM113" s="218"/>
      <c r="IN113" s="218"/>
      <c r="IO113" s="218"/>
      <c r="IP113" s="218"/>
      <c r="IQ113" s="218"/>
      <c r="IR113" s="218"/>
      <c r="IS113" s="218"/>
      <c r="IT113" s="218"/>
      <c r="IU113" s="218"/>
      <c r="IV113" s="218"/>
      <c r="IW113" s="218"/>
    </row>
    <row r="114" customFormat="false" ht="17.1" hidden="true" customHeight="true" outlineLevel="0" collapsed="false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169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  <c r="CP114" s="218"/>
      <c r="CQ114" s="218"/>
      <c r="CR114" s="218"/>
      <c r="CS114" s="218"/>
      <c r="CT114" s="218"/>
      <c r="CU114" s="218"/>
      <c r="CV114" s="218"/>
      <c r="CW114" s="218"/>
      <c r="CX114" s="218"/>
      <c r="CY114" s="218"/>
      <c r="CZ114" s="218"/>
      <c r="DA114" s="218"/>
      <c r="DB114" s="218"/>
      <c r="DC114" s="218"/>
      <c r="DD114" s="218"/>
      <c r="DE114" s="218"/>
      <c r="DF114" s="218"/>
      <c r="DG114" s="218"/>
      <c r="DH114" s="218"/>
      <c r="DI114" s="218"/>
      <c r="DJ114" s="218"/>
      <c r="DK114" s="218"/>
      <c r="DL114" s="218"/>
      <c r="DM114" s="218"/>
      <c r="DN114" s="218"/>
      <c r="DO114" s="218"/>
      <c r="DP114" s="218"/>
      <c r="DQ114" s="218"/>
      <c r="DR114" s="218"/>
      <c r="DS114" s="218"/>
      <c r="DT114" s="218"/>
      <c r="DU114" s="218"/>
      <c r="DV114" s="218"/>
      <c r="DW114" s="218"/>
      <c r="DX114" s="218"/>
      <c r="DY114" s="218"/>
      <c r="DZ114" s="218"/>
      <c r="EA114" s="218"/>
      <c r="EB114" s="218"/>
      <c r="EC114" s="218"/>
      <c r="ED114" s="218"/>
      <c r="EE114" s="218"/>
      <c r="EF114" s="218"/>
      <c r="EG114" s="218"/>
      <c r="EH114" s="218"/>
      <c r="EI114" s="218"/>
      <c r="EJ114" s="218"/>
      <c r="EK114" s="218"/>
      <c r="EL114" s="218"/>
      <c r="EM114" s="218"/>
      <c r="EN114" s="218"/>
      <c r="EO114" s="218"/>
      <c r="EP114" s="218"/>
      <c r="EQ114" s="218"/>
      <c r="ER114" s="218"/>
      <c r="ES114" s="218"/>
      <c r="ET114" s="218"/>
      <c r="EU114" s="218"/>
      <c r="EV114" s="218"/>
      <c r="EW114" s="218"/>
      <c r="EX114" s="218"/>
      <c r="EY114" s="218"/>
      <c r="EZ114" s="218"/>
      <c r="FA114" s="218"/>
      <c r="FB114" s="218"/>
      <c r="FC114" s="218"/>
      <c r="FD114" s="218"/>
      <c r="FE114" s="218"/>
      <c r="FF114" s="218"/>
      <c r="FG114" s="218"/>
      <c r="FH114" s="218"/>
      <c r="FI114" s="218"/>
      <c r="FJ114" s="218"/>
      <c r="FK114" s="218"/>
      <c r="FL114" s="218"/>
      <c r="FM114" s="218"/>
      <c r="FN114" s="218"/>
      <c r="FO114" s="218"/>
      <c r="FP114" s="218"/>
      <c r="FQ114" s="218"/>
      <c r="FR114" s="218"/>
      <c r="FS114" s="218"/>
      <c r="FT114" s="218"/>
      <c r="FU114" s="218"/>
      <c r="FV114" s="218"/>
      <c r="FW114" s="218"/>
      <c r="FX114" s="218"/>
      <c r="FY114" s="218"/>
      <c r="FZ114" s="218"/>
      <c r="GA114" s="218"/>
      <c r="GB114" s="218"/>
      <c r="GC114" s="218"/>
      <c r="GD114" s="218"/>
      <c r="GE114" s="218"/>
      <c r="GF114" s="218"/>
      <c r="GG114" s="218"/>
      <c r="GH114" s="218"/>
      <c r="GI114" s="218"/>
      <c r="GJ114" s="218"/>
      <c r="GK114" s="218"/>
      <c r="GL114" s="218"/>
      <c r="GM114" s="218"/>
      <c r="GN114" s="218"/>
      <c r="GO114" s="218"/>
      <c r="GP114" s="218"/>
      <c r="GQ114" s="218"/>
      <c r="GR114" s="218"/>
      <c r="GS114" s="218"/>
      <c r="GT114" s="218"/>
      <c r="GU114" s="218"/>
      <c r="GV114" s="218"/>
      <c r="GW114" s="218"/>
      <c r="GX114" s="218"/>
      <c r="GY114" s="218"/>
      <c r="GZ114" s="218"/>
      <c r="HA114" s="218"/>
      <c r="HB114" s="218"/>
      <c r="HC114" s="218"/>
      <c r="HD114" s="218"/>
      <c r="HE114" s="218"/>
      <c r="HF114" s="218"/>
      <c r="HG114" s="218"/>
      <c r="HH114" s="218"/>
      <c r="HI114" s="218"/>
      <c r="HJ114" s="218"/>
      <c r="HK114" s="218"/>
      <c r="HL114" s="218"/>
      <c r="HM114" s="218"/>
      <c r="HN114" s="218"/>
      <c r="HO114" s="218"/>
      <c r="HP114" s="218"/>
      <c r="HQ114" s="218"/>
      <c r="HR114" s="218"/>
      <c r="HS114" s="218"/>
      <c r="HT114" s="218"/>
      <c r="HU114" s="218"/>
      <c r="HV114" s="218"/>
      <c r="HW114" s="218"/>
      <c r="HX114" s="218"/>
      <c r="HY114" s="218"/>
      <c r="HZ114" s="218"/>
      <c r="IA114" s="218"/>
      <c r="IB114" s="218"/>
      <c r="IC114" s="218"/>
      <c r="ID114" s="218"/>
      <c r="IE114" s="218"/>
      <c r="IF114" s="218"/>
      <c r="IG114" s="218"/>
      <c r="IH114" s="218"/>
      <c r="II114" s="218"/>
      <c r="IJ114" s="218"/>
      <c r="IK114" s="218"/>
      <c r="IL114" s="218"/>
      <c r="IM114" s="218"/>
      <c r="IN114" s="218"/>
      <c r="IO114" s="218"/>
      <c r="IP114" s="218"/>
      <c r="IQ114" s="218"/>
      <c r="IR114" s="218"/>
      <c r="IS114" s="218"/>
      <c r="IT114" s="218"/>
      <c r="IU114" s="218"/>
      <c r="IV114" s="218"/>
      <c r="IW114" s="218"/>
    </row>
    <row r="115" customFormat="false" ht="17.1" hidden="true" customHeight="true" outlineLevel="0" collapsed="false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169"/>
      <c r="M115" s="169"/>
      <c r="N115" s="169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  <c r="CP115" s="218"/>
      <c r="CQ115" s="218"/>
      <c r="CR115" s="218"/>
      <c r="CS115" s="218"/>
      <c r="CT115" s="218"/>
      <c r="CU115" s="218"/>
      <c r="CV115" s="218"/>
      <c r="CW115" s="218"/>
      <c r="CX115" s="218"/>
      <c r="CY115" s="218"/>
      <c r="CZ115" s="218"/>
      <c r="DA115" s="218"/>
      <c r="DB115" s="218"/>
      <c r="DC115" s="218"/>
      <c r="DD115" s="218"/>
      <c r="DE115" s="218"/>
      <c r="DF115" s="218"/>
      <c r="DG115" s="218"/>
      <c r="DH115" s="218"/>
      <c r="DI115" s="218"/>
      <c r="DJ115" s="218"/>
      <c r="DK115" s="218"/>
      <c r="DL115" s="218"/>
      <c r="DM115" s="218"/>
      <c r="DN115" s="218"/>
      <c r="DO115" s="218"/>
      <c r="DP115" s="218"/>
      <c r="DQ115" s="218"/>
      <c r="DR115" s="218"/>
      <c r="DS115" s="218"/>
      <c r="DT115" s="218"/>
      <c r="DU115" s="218"/>
      <c r="DV115" s="218"/>
      <c r="DW115" s="218"/>
      <c r="DX115" s="218"/>
      <c r="DY115" s="218"/>
      <c r="DZ115" s="218"/>
      <c r="EA115" s="218"/>
      <c r="EB115" s="218"/>
      <c r="EC115" s="218"/>
      <c r="ED115" s="218"/>
      <c r="EE115" s="218"/>
      <c r="EF115" s="218"/>
      <c r="EG115" s="218"/>
      <c r="EH115" s="218"/>
      <c r="EI115" s="218"/>
      <c r="EJ115" s="218"/>
      <c r="EK115" s="218"/>
      <c r="EL115" s="218"/>
      <c r="EM115" s="218"/>
      <c r="EN115" s="218"/>
      <c r="EO115" s="218"/>
      <c r="EP115" s="218"/>
      <c r="EQ115" s="218"/>
      <c r="ER115" s="218"/>
      <c r="ES115" s="218"/>
      <c r="ET115" s="218"/>
      <c r="EU115" s="218"/>
      <c r="EV115" s="218"/>
      <c r="EW115" s="218"/>
      <c r="EX115" s="218"/>
      <c r="EY115" s="218"/>
      <c r="EZ115" s="218"/>
      <c r="FA115" s="218"/>
      <c r="FB115" s="218"/>
      <c r="FC115" s="218"/>
      <c r="FD115" s="218"/>
      <c r="FE115" s="218"/>
      <c r="FF115" s="218"/>
      <c r="FG115" s="218"/>
      <c r="FH115" s="218"/>
      <c r="FI115" s="218"/>
      <c r="FJ115" s="218"/>
      <c r="FK115" s="218"/>
      <c r="FL115" s="218"/>
      <c r="FM115" s="218"/>
      <c r="FN115" s="218"/>
      <c r="FO115" s="218"/>
      <c r="FP115" s="218"/>
      <c r="FQ115" s="218"/>
      <c r="FR115" s="218"/>
      <c r="FS115" s="218"/>
      <c r="FT115" s="218"/>
      <c r="FU115" s="218"/>
      <c r="FV115" s="218"/>
      <c r="FW115" s="218"/>
      <c r="FX115" s="218"/>
      <c r="FY115" s="218"/>
      <c r="FZ115" s="218"/>
      <c r="GA115" s="218"/>
      <c r="GB115" s="218"/>
      <c r="GC115" s="218"/>
      <c r="GD115" s="218"/>
      <c r="GE115" s="218"/>
      <c r="GF115" s="218"/>
      <c r="GG115" s="218"/>
      <c r="GH115" s="218"/>
      <c r="GI115" s="218"/>
      <c r="GJ115" s="218"/>
      <c r="GK115" s="218"/>
      <c r="GL115" s="218"/>
      <c r="GM115" s="218"/>
      <c r="GN115" s="218"/>
      <c r="GO115" s="218"/>
      <c r="GP115" s="218"/>
      <c r="GQ115" s="218"/>
      <c r="GR115" s="218"/>
      <c r="GS115" s="218"/>
      <c r="GT115" s="218"/>
      <c r="GU115" s="218"/>
      <c r="GV115" s="218"/>
      <c r="GW115" s="218"/>
      <c r="GX115" s="218"/>
      <c r="GY115" s="218"/>
      <c r="GZ115" s="218"/>
      <c r="HA115" s="218"/>
      <c r="HB115" s="218"/>
      <c r="HC115" s="218"/>
      <c r="HD115" s="218"/>
      <c r="HE115" s="218"/>
      <c r="HF115" s="218"/>
      <c r="HG115" s="218"/>
      <c r="HH115" s="218"/>
      <c r="HI115" s="218"/>
      <c r="HJ115" s="218"/>
      <c r="HK115" s="218"/>
      <c r="HL115" s="218"/>
      <c r="HM115" s="218"/>
      <c r="HN115" s="218"/>
      <c r="HO115" s="218"/>
      <c r="HP115" s="218"/>
      <c r="HQ115" s="218"/>
      <c r="HR115" s="218"/>
      <c r="HS115" s="218"/>
      <c r="HT115" s="218"/>
      <c r="HU115" s="218"/>
      <c r="HV115" s="218"/>
      <c r="HW115" s="218"/>
      <c r="HX115" s="218"/>
      <c r="HY115" s="218"/>
      <c r="HZ115" s="218"/>
      <c r="IA115" s="218"/>
      <c r="IB115" s="218"/>
      <c r="IC115" s="218"/>
      <c r="ID115" s="218"/>
      <c r="IE115" s="218"/>
      <c r="IF115" s="218"/>
      <c r="IG115" s="218"/>
      <c r="IH115" s="218"/>
      <c r="II115" s="218"/>
      <c r="IJ115" s="218"/>
      <c r="IK115" s="218"/>
      <c r="IL115" s="218"/>
      <c r="IM115" s="218"/>
      <c r="IN115" s="218"/>
      <c r="IO115" s="218"/>
      <c r="IP115" s="218"/>
      <c r="IQ115" s="218"/>
      <c r="IR115" s="218"/>
      <c r="IS115" s="218"/>
      <c r="IT115" s="218"/>
      <c r="IU115" s="218"/>
      <c r="IV115" s="218"/>
      <c r="IW115" s="218"/>
    </row>
    <row r="116" customFormat="false" ht="17.1" hidden="true" customHeight="true" outlineLevel="0" collapsed="false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169"/>
      <c r="M116" s="169"/>
      <c r="N116" s="169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  <c r="CP116" s="218"/>
      <c r="CQ116" s="218"/>
      <c r="CR116" s="218"/>
      <c r="CS116" s="218"/>
      <c r="CT116" s="218"/>
      <c r="CU116" s="218"/>
      <c r="CV116" s="218"/>
      <c r="CW116" s="218"/>
      <c r="CX116" s="218"/>
      <c r="CY116" s="218"/>
      <c r="CZ116" s="218"/>
      <c r="DA116" s="218"/>
      <c r="DB116" s="218"/>
      <c r="DC116" s="218"/>
      <c r="DD116" s="218"/>
      <c r="DE116" s="218"/>
      <c r="DF116" s="218"/>
      <c r="DG116" s="218"/>
      <c r="DH116" s="218"/>
      <c r="DI116" s="218"/>
      <c r="DJ116" s="218"/>
      <c r="DK116" s="218"/>
      <c r="DL116" s="218"/>
      <c r="DM116" s="218"/>
      <c r="DN116" s="218"/>
      <c r="DO116" s="218"/>
      <c r="DP116" s="218"/>
      <c r="DQ116" s="218"/>
      <c r="DR116" s="218"/>
      <c r="DS116" s="218"/>
      <c r="DT116" s="218"/>
      <c r="DU116" s="218"/>
      <c r="DV116" s="218"/>
      <c r="DW116" s="218"/>
      <c r="DX116" s="218"/>
      <c r="DY116" s="218"/>
      <c r="DZ116" s="218"/>
      <c r="EA116" s="218"/>
      <c r="EB116" s="218"/>
      <c r="EC116" s="218"/>
      <c r="ED116" s="218"/>
      <c r="EE116" s="218"/>
      <c r="EF116" s="218"/>
      <c r="EG116" s="218"/>
      <c r="EH116" s="218"/>
      <c r="EI116" s="218"/>
      <c r="EJ116" s="218"/>
      <c r="EK116" s="218"/>
      <c r="EL116" s="218"/>
      <c r="EM116" s="218"/>
      <c r="EN116" s="218"/>
      <c r="EO116" s="218"/>
      <c r="EP116" s="218"/>
      <c r="EQ116" s="218"/>
      <c r="ER116" s="218"/>
      <c r="ES116" s="218"/>
      <c r="ET116" s="218"/>
      <c r="EU116" s="218"/>
      <c r="EV116" s="218"/>
      <c r="EW116" s="218"/>
      <c r="EX116" s="218"/>
      <c r="EY116" s="218"/>
      <c r="EZ116" s="218"/>
      <c r="FA116" s="218"/>
      <c r="FB116" s="218"/>
      <c r="FC116" s="218"/>
      <c r="FD116" s="218"/>
      <c r="FE116" s="218"/>
      <c r="FF116" s="218"/>
      <c r="FG116" s="218"/>
      <c r="FH116" s="218"/>
      <c r="FI116" s="218"/>
      <c r="FJ116" s="218"/>
      <c r="FK116" s="218"/>
      <c r="FL116" s="218"/>
      <c r="FM116" s="218"/>
      <c r="FN116" s="218"/>
      <c r="FO116" s="218"/>
      <c r="FP116" s="218"/>
      <c r="FQ116" s="218"/>
      <c r="FR116" s="218"/>
      <c r="FS116" s="218"/>
      <c r="FT116" s="218"/>
      <c r="FU116" s="218"/>
      <c r="FV116" s="218"/>
      <c r="FW116" s="218"/>
      <c r="FX116" s="218"/>
      <c r="FY116" s="218"/>
      <c r="FZ116" s="218"/>
      <c r="GA116" s="218"/>
      <c r="GB116" s="218"/>
      <c r="GC116" s="218"/>
      <c r="GD116" s="218"/>
      <c r="GE116" s="218"/>
      <c r="GF116" s="218"/>
      <c r="GG116" s="218"/>
      <c r="GH116" s="218"/>
      <c r="GI116" s="218"/>
      <c r="GJ116" s="218"/>
      <c r="GK116" s="218"/>
      <c r="GL116" s="218"/>
      <c r="GM116" s="218"/>
      <c r="GN116" s="218"/>
      <c r="GO116" s="218"/>
      <c r="GP116" s="218"/>
      <c r="GQ116" s="218"/>
      <c r="GR116" s="218"/>
      <c r="GS116" s="218"/>
      <c r="GT116" s="218"/>
      <c r="GU116" s="218"/>
      <c r="GV116" s="218"/>
      <c r="GW116" s="218"/>
      <c r="GX116" s="218"/>
      <c r="GY116" s="218"/>
      <c r="GZ116" s="218"/>
      <c r="HA116" s="218"/>
      <c r="HB116" s="218"/>
      <c r="HC116" s="218"/>
      <c r="HD116" s="218"/>
      <c r="HE116" s="218"/>
      <c r="HF116" s="218"/>
      <c r="HG116" s="218"/>
      <c r="HH116" s="218"/>
      <c r="HI116" s="218"/>
      <c r="HJ116" s="218"/>
      <c r="HK116" s="218"/>
      <c r="HL116" s="218"/>
      <c r="HM116" s="218"/>
      <c r="HN116" s="218"/>
      <c r="HO116" s="218"/>
      <c r="HP116" s="218"/>
      <c r="HQ116" s="218"/>
      <c r="HR116" s="218"/>
      <c r="HS116" s="218"/>
      <c r="HT116" s="218"/>
      <c r="HU116" s="218"/>
      <c r="HV116" s="218"/>
      <c r="HW116" s="218"/>
      <c r="HX116" s="218"/>
      <c r="HY116" s="218"/>
      <c r="HZ116" s="218"/>
      <c r="IA116" s="218"/>
      <c r="IB116" s="218"/>
      <c r="IC116" s="218"/>
      <c r="ID116" s="218"/>
      <c r="IE116" s="218"/>
      <c r="IF116" s="218"/>
      <c r="IG116" s="218"/>
      <c r="IH116" s="218"/>
      <c r="II116" s="218"/>
      <c r="IJ116" s="218"/>
      <c r="IK116" s="218"/>
      <c r="IL116" s="218"/>
      <c r="IM116" s="218"/>
      <c r="IN116" s="218"/>
      <c r="IO116" s="218"/>
      <c r="IP116" s="218"/>
      <c r="IQ116" s="218"/>
      <c r="IR116" s="218"/>
      <c r="IS116" s="218"/>
      <c r="IT116" s="218"/>
      <c r="IU116" s="218"/>
      <c r="IV116" s="218"/>
      <c r="IW116" s="218"/>
    </row>
    <row r="117" customFormat="false" ht="17.1" hidden="true" customHeight="true" outlineLevel="0" collapsed="false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169"/>
      <c r="M117" s="169"/>
      <c r="N117" s="169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  <c r="CP117" s="218"/>
      <c r="CQ117" s="218"/>
      <c r="CR117" s="218"/>
      <c r="CS117" s="218"/>
      <c r="CT117" s="218"/>
      <c r="CU117" s="218"/>
      <c r="CV117" s="218"/>
      <c r="CW117" s="218"/>
      <c r="CX117" s="218"/>
      <c r="CY117" s="218"/>
      <c r="CZ117" s="218"/>
      <c r="DA117" s="218"/>
      <c r="DB117" s="218"/>
      <c r="DC117" s="218"/>
      <c r="DD117" s="218"/>
      <c r="DE117" s="218"/>
      <c r="DF117" s="218"/>
      <c r="DG117" s="218"/>
      <c r="DH117" s="218"/>
      <c r="DI117" s="218"/>
      <c r="DJ117" s="218"/>
      <c r="DK117" s="218"/>
      <c r="DL117" s="218"/>
      <c r="DM117" s="218"/>
      <c r="DN117" s="218"/>
      <c r="DO117" s="218"/>
      <c r="DP117" s="218"/>
      <c r="DQ117" s="218"/>
      <c r="DR117" s="218"/>
      <c r="DS117" s="218"/>
      <c r="DT117" s="218"/>
      <c r="DU117" s="218"/>
      <c r="DV117" s="218"/>
      <c r="DW117" s="218"/>
      <c r="DX117" s="218"/>
      <c r="DY117" s="218"/>
      <c r="DZ117" s="218"/>
      <c r="EA117" s="218"/>
      <c r="EB117" s="218"/>
      <c r="EC117" s="218"/>
      <c r="ED117" s="218"/>
      <c r="EE117" s="218"/>
      <c r="EF117" s="218"/>
      <c r="EG117" s="218"/>
      <c r="EH117" s="218"/>
      <c r="EI117" s="218"/>
      <c r="EJ117" s="218"/>
      <c r="EK117" s="218"/>
      <c r="EL117" s="218"/>
      <c r="EM117" s="218"/>
      <c r="EN117" s="218"/>
      <c r="EO117" s="218"/>
      <c r="EP117" s="218"/>
      <c r="EQ117" s="218"/>
      <c r="ER117" s="218"/>
      <c r="ES117" s="218"/>
      <c r="ET117" s="218"/>
      <c r="EU117" s="218"/>
      <c r="EV117" s="218"/>
      <c r="EW117" s="218"/>
      <c r="EX117" s="218"/>
      <c r="EY117" s="218"/>
      <c r="EZ117" s="218"/>
      <c r="FA117" s="218"/>
      <c r="FB117" s="218"/>
      <c r="FC117" s="218"/>
      <c r="FD117" s="218"/>
      <c r="FE117" s="218"/>
      <c r="FF117" s="218"/>
      <c r="FG117" s="218"/>
      <c r="FH117" s="218"/>
      <c r="FI117" s="218"/>
      <c r="FJ117" s="218"/>
      <c r="FK117" s="218"/>
      <c r="FL117" s="218"/>
      <c r="FM117" s="218"/>
      <c r="FN117" s="218"/>
      <c r="FO117" s="218"/>
      <c r="FP117" s="218"/>
      <c r="FQ117" s="218"/>
      <c r="FR117" s="218"/>
      <c r="FS117" s="218"/>
      <c r="FT117" s="218"/>
      <c r="FU117" s="218"/>
      <c r="FV117" s="218"/>
      <c r="FW117" s="218"/>
      <c r="FX117" s="218"/>
      <c r="FY117" s="218"/>
      <c r="FZ117" s="218"/>
      <c r="GA117" s="218"/>
      <c r="GB117" s="218"/>
      <c r="GC117" s="218"/>
      <c r="GD117" s="218"/>
      <c r="GE117" s="218"/>
      <c r="GF117" s="218"/>
      <c r="GG117" s="218"/>
      <c r="GH117" s="218"/>
      <c r="GI117" s="218"/>
      <c r="GJ117" s="218"/>
      <c r="GK117" s="218"/>
      <c r="GL117" s="218"/>
      <c r="GM117" s="218"/>
      <c r="GN117" s="218"/>
      <c r="GO117" s="218"/>
      <c r="GP117" s="218"/>
      <c r="GQ117" s="218"/>
      <c r="GR117" s="218"/>
      <c r="GS117" s="218"/>
      <c r="GT117" s="218"/>
      <c r="GU117" s="218"/>
      <c r="GV117" s="218"/>
      <c r="GW117" s="218"/>
      <c r="GX117" s="218"/>
      <c r="GY117" s="218"/>
      <c r="GZ117" s="218"/>
      <c r="HA117" s="218"/>
      <c r="HB117" s="218"/>
      <c r="HC117" s="218"/>
      <c r="HD117" s="218"/>
      <c r="HE117" s="218"/>
      <c r="HF117" s="218"/>
      <c r="HG117" s="218"/>
      <c r="HH117" s="218"/>
      <c r="HI117" s="218"/>
      <c r="HJ117" s="218"/>
      <c r="HK117" s="218"/>
      <c r="HL117" s="218"/>
      <c r="HM117" s="218"/>
      <c r="HN117" s="218"/>
      <c r="HO117" s="218"/>
      <c r="HP117" s="218"/>
      <c r="HQ117" s="218"/>
      <c r="HR117" s="218"/>
      <c r="HS117" s="218"/>
      <c r="HT117" s="218"/>
      <c r="HU117" s="218"/>
      <c r="HV117" s="218"/>
      <c r="HW117" s="218"/>
      <c r="HX117" s="218"/>
      <c r="HY117" s="218"/>
      <c r="HZ117" s="218"/>
      <c r="IA117" s="218"/>
      <c r="IB117" s="218"/>
      <c r="IC117" s="218"/>
      <c r="ID117" s="218"/>
      <c r="IE117" s="218"/>
      <c r="IF117" s="218"/>
      <c r="IG117" s="218"/>
      <c r="IH117" s="218"/>
      <c r="II117" s="218"/>
      <c r="IJ117" s="218"/>
      <c r="IK117" s="218"/>
      <c r="IL117" s="218"/>
      <c r="IM117" s="218"/>
      <c r="IN117" s="218"/>
      <c r="IO117" s="218"/>
      <c r="IP117" s="218"/>
      <c r="IQ117" s="218"/>
      <c r="IR117" s="218"/>
      <c r="IS117" s="218"/>
      <c r="IT117" s="218"/>
      <c r="IU117" s="218"/>
      <c r="IV117" s="218"/>
      <c r="IW117" s="218"/>
    </row>
    <row r="118" customFormat="false" ht="17.1" hidden="true" customHeight="true" outlineLevel="0" collapsed="false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169"/>
      <c r="M118" s="169"/>
      <c r="N118" s="169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  <c r="CP118" s="218"/>
      <c r="CQ118" s="218"/>
      <c r="CR118" s="218"/>
      <c r="CS118" s="218"/>
      <c r="CT118" s="218"/>
      <c r="CU118" s="218"/>
      <c r="CV118" s="218"/>
      <c r="CW118" s="218"/>
      <c r="CX118" s="218"/>
      <c r="CY118" s="218"/>
      <c r="CZ118" s="218"/>
      <c r="DA118" s="218"/>
      <c r="DB118" s="218"/>
      <c r="DC118" s="218"/>
      <c r="DD118" s="218"/>
      <c r="DE118" s="218"/>
      <c r="DF118" s="218"/>
      <c r="DG118" s="218"/>
      <c r="DH118" s="218"/>
      <c r="DI118" s="218"/>
      <c r="DJ118" s="218"/>
      <c r="DK118" s="218"/>
      <c r="DL118" s="218"/>
      <c r="DM118" s="218"/>
      <c r="DN118" s="218"/>
      <c r="DO118" s="218"/>
      <c r="DP118" s="218"/>
      <c r="DQ118" s="218"/>
      <c r="DR118" s="218"/>
      <c r="DS118" s="218"/>
      <c r="DT118" s="218"/>
      <c r="DU118" s="218"/>
      <c r="DV118" s="218"/>
      <c r="DW118" s="218"/>
      <c r="DX118" s="218"/>
      <c r="DY118" s="218"/>
      <c r="DZ118" s="218"/>
      <c r="EA118" s="218"/>
      <c r="EB118" s="218"/>
      <c r="EC118" s="218"/>
      <c r="ED118" s="218"/>
      <c r="EE118" s="218"/>
      <c r="EF118" s="218"/>
      <c r="EG118" s="218"/>
      <c r="EH118" s="218"/>
      <c r="EI118" s="218"/>
      <c r="EJ118" s="218"/>
      <c r="EK118" s="218"/>
      <c r="EL118" s="218"/>
      <c r="EM118" s="218"/>
      <c r="EN118" s="218"/>
      <c r="EO118" s="218"/>
      <c r="EP118" s="218"/>
      <c r="EQ118" s="218"/>
      <c r="ER118" s="218"/>
      <c r="ES118" s="218"/>
      <c r="ET118" s="218"/>
      <c r="EU118" s="218"/>
      <c r="EV118" s="218"/>
      <c r="EW118" s="218"/>
      <c r="EX118" s="218"/>
      <c r="EY118" s="218"/>
      <c r="EZ118" s="218"/>
      <c r="FA118" s="218"/>
      <c r="FB118" s="218"/>
      <c r="FC118" s="218"/>
      <c r="FD118" s="218"/>
      <c r="FE118" s="218"/>
      <c r="FF118" s="218"/>
      <c r="FG118" s="218"/>
      <c r="FH118" s="218"/>
      <c r="FI118" s="218"/>
      <c r="FJ118" s="218"/>
      <c r="FK118" s="218"/>
      <c r="FL118" s="218"/>
      <c r="FM118" s="218"/>
      <c r="FN118" s="218"/>
      <c r="FO118" s="218"/>
      <c r="FP118" s="218"/>
      <c r="FQ118" s="218"/>
      <c r="FR118" s="218"/>
      <c r="FS118" s="218"/>
      <c r="FT118" s="218"/>
      <c r="FU118" s="218"/>
      <c r="FV118" s="218"/>
      <c r="FW118" s="218"/>
      <c r="FX118" s="218"/>
      <c r="FY118" s="218"/>
      <c r="FZ118" s="218"/>
      <c r="GA118" s="218"/>
      <c r="GB118" s="218"/>
      <c r="GC118" s="218"/>
      <c r="GD118" s="218"/>
      <c r="GE118" s="218"/>
      <c r="GF118" s="218"/>
      <c r="GG118" s="218"/>
      <c r="GH118" s="218"/>
      <c r="GI118" s="218"/>
      <c r="GJ118" s="218"/>
      <c r="GK118" s="218"/>
      <c r="GL118" s="218"/>
      <c r="GM118" s="218"/>
      <c r="GN118" s="218"/>
      <c r="GO118" s="218"/>
      <c r="GP118" s="218"/>
      <c r="GQ118" s="218"/>
      <c r="GR118" s="218"/>
      <c r="GS118" s="218"/>
      <c r="GT118" s="218"/>
      <c r="GU118" s="218"/>
      <c r="GV118" s="218"/>
      <c r="GW118" s="218"/>
      <c r="GX118" s="218"/>
      <c r="GY118" s="218"/>
      <c r="GZ118" s="218"/>
      <c r="HA118" s="218"/>
      <c r="HB118" s="218"/>
      <c r="HC118" s="218"/>
      <c r="HD118" s="218"/>
      <c r="HE118" s="218"/>
      <c r="HF118" s="218"/>
      <c r="HG118" s="218"/>
      <c r="HH118" s="218"/>
      <c r="HI118" s="218"/>
      <c r="HJ118" s="218"/>
      <c r="HK118" s="218"/>
      <c r="HL118" s="218"/>
      <c r="HM118" s="218"/>
      <c r="HN118" s="218"/>
      <c r="HO118" s="218"/>
      <c r="HP118" s="218"/>
      <c r="HQ118" s="218"/>
      <c r="HR118" s="218"/>
      <c r="HS118" s="218"/>
      <c r="HT118" s="218"/>
      <c r="HU118" s="218"/>
      <c r="HV118" s="218"/>
      <c r="HW118" s="218"/>
      <c r="HX118" s="218"/>
      <c r="HY118" s="218"/>
      <c r="HZ118" s="218"/>
      <c r="IA118" s="218"/>
      <c r="IB118" s="218"/>
      <c r="IC118" s="218"/>
      <c r="ID118" s="218"/>
      <c r="IE118" s="218"/>
      <c r="IF118" s="218"/>
      <c r="IG118" s="218"/>
      <c r="IH118" s="218"/>
      <c r="II118" s="218"/>
      <c r="IJ118" s="218"/>
      <c r="IK118" s="218"/>
      <c r="IL118" s="218"/>
      <c r="IM118" s="218"/>
      <c r="IN118" s="218"/>
      <c r="IO118" s="218"/>
      <c r="IP118" s="218"/>
      <c r="IQ118" s="218"/>
      <c r="IR118" s="218"/>
      <c r="IS118" s="218"/>
      <c r="IT118" s="218"/>
      <c r="IU118" s="218"/>
      <c r="IV118" s="218"/>
      <c r="IW118" s="218"/>
    </row>
    <row r="119" customFormat="false" ht="17.1" hidden="true" customHeight="true" outlineLevel="0" collapsed="false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169"/>
      <c r="M119" s="169"/>
      <c r="N119" s="169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8"/>
      <c r="CZ119" s="218"/>
      <c r="DA119" s="218"/>
      <c r="DB119" s="218"/>
      <c r="DC119" s="218"/>
      <c r="DD119" s="218"/>
      <c r="DE119" s="218"/>
      <c r="DF119" s="218"/>
      <c r="DG119" s="218"/>
      <c r="DH119" s="218"/>
      <c r="DI119" s="218"/>
      <c r="DJ119" s="218"/>
      <c r="DK119" s="218"/>
      <c r="DL119" s="218"/>
      <c r="DM119" s="218"/>
      <c r="DN119" s="218"/>
      <c r="DO119" s="218"/>
      <c r="DP119" s="218"/>
      <c r="DQ119" s="218"/>
      <c r="DR119" s="218"/>
      <c r="DS119" s="218"/>
      <c r="DT119" s="218"/>
      <c r="DU119" s="218"/>
      <c r="DV119" s="218"/>
      <c r="DW119" s="218"/>
      <c r="DX119" s="218"/>
      <c r="DY119" s="218"/>
      <c r="DZ119" s="218"/>
      <c r="EA119" s="218"/>
      <c r="EB119" s="218"/>
      <c r="EC119" s="218"/>
      <c r="ED119" s="218"/>
      <c r="EE119" s="218"/>
      <c r="EF119" s="218"/>
      <c r="EG119" s="218"/>
      <c r="EH119" s="218"/>
      <c r="EI119" s="218"/>
      <c r="EJ119" s="218"/>
      <c r="EK119" s="218"/>
      <c r="EL119" s="218"/>
      <c r="EM119" s="218"/>
      <c r="EN119" s="218"/>
      <c r="EO119" s="218"/>
      <c r="EP119" s="218"/>
      <c r="EQ119" s="218"/>
      <c r="ER119" s="218"/>
      <c r="ES119" s="218"/>
      <c r="ET119" s="218"/>
      <c r="EU119" s="218"/>
      <c r="EV119" s="218"/>
      <c r="EW119" s="218"/>
      <c r="EX119" s="218"/>
      <c r="EY119" s="218"/>
      <c r="EZ119" s="218"/>
      <c r="FA119" s="218"/>
      <c r="FB119" s="218"/>
      <c r="FC119" s="218"/>
      <c r="FD119" s="218"/>
      <c r="FE119" s="218"/>
      <c r="FF119" s="218"/>
      <c r="FG119" s="218"/>
      <c r="FH119" s="218"/>
      <c r="FI119" s="218"/>
      <c r="FJ119" s="218"/>
      <c r="FK119" s="218"/>
      <c r="FL119" s="218"/>
      <c r="FM119" s="218"/>
      <c r="FN119" s="218"/>
      <c r="FO119" s="218"/>
      <c r="FP119" s="218"/>
      <c r="FQ119" s="218"/>
      <c r="FR119" s="218"/>
      <c r="FS119" s="218"/>
      <c r="FT119" s="218"/>
      <c r="FU119" s="218"/>
      <c r="FV119" s="218"/>
      <c r="FW119" s="218"/>
      <c r="FX119" s="218"/>
      <c r="FY119" s="218"/>
      <c r="FZ119" s="218"/>
      <c r="GA119" s="218"/>
      <c r="GB119" s="218"/>
      <c r="GC119" s="218"/>
      <c r="GD119" s="218"/>
      <c r="GE119" s="218"/>
      <c r="GF119" s="218"/>
      <c r="GG119" s="218"/>
      <c r="GH119" s="218"/>
      <c r="GI119" s="218"/>
      <c r="GJ119" s="218"/>
      <c r="GK119" s="218"/>
      <c r="GL119" s="218"/>
      <c r="GM119" s="218"/>
      <c r="GN119" s="218"/>
      <c r="GO119" s="218"/>
      <c r="GP119" s="218"/>
      <c r="GQ119" s="218"/>
      <c r="GR119" s="218"/>
      <c r="GS119" s="218"/>
      <c r="GT119" s="218"/>
      <c r="GU119" s="218"/>
      <c r="GV119" s="218"/>
      <c r="GW119" s="218"/>
      <c r="GX119" s="218"/>
      <c r="GY119" s="218"/>
      <c r="GZ119" s="218"/>
      <c r="HA119" s="218"/>
      <c r="HB119" s="218"/>
      <c r="HC119" s="218"/>
      <c r="HD119" s="218"/>
      <c r="HE119" s="218"/>
      <c r="HF119" s="218"/>
      <c r="HG119" s="218"/>
      <c r="HH119" s="218"/>
      <c r="HI119" s="218"/>
      <c r="HJ119" s="218"/>
      <c r="HK119" s="218"/>
      <c r="HL119" s="218"/>
      <c r="HM119" s="218"/>
      <c r="HN119" s="218"/>
      <c r="HO119" s="218"/>
      <c r="HP119" s="218"/>
      <c r="HQ119" s="218"/>
      <c r="HR119" s="218"/>
      <c r="HS119" s="218"/>
      <c r="HT119" s="218"/>
      <c r="HU119" s="218"/>
      <c r="HV119" s="218"/>
      <c r="HW119" s="218"/>
      <c r="HX119" s="218"/>
      <c r="HY119" s="218"/>
      <c r="HZ119" s="218"/>
      <c r="IA119" s="218"/>
      <c r="IB119" s="218"/>
      <c r="IC119" s="218"/>
      <c r="ID119" s="218"/>
      <c r="IE119" s="218"/>
      <c r="IF119" s="218"/>
      <c r="IG119" s="218"/>
      <c r="IH119" s="218"/>
      <c r="II119" s="218"/>
      <c r="IJ119" s="218"/>
      <c r="IK119" s="218"/>
      <c r="IL119" s="218"/>
      <c r="IM119" s="218"/>
      <c r="IN119" s="218"/>
      <c r="IO119" s="218"/>
      <c r="IP119" s="218"/>
      <c r="IQ119" s="218"/>
      <c r="IR119" s="218"/>
      <c r="IS119" s="218"/>
      <c r="IT119" s="218"/>
      <c r="IU119" s="218"/>
      <c r="IV119" s="218"/>
      <c r="IW119" s="218"/>
    </row>
    <row r="120" customFormat="false" ht="17.1" hidden="true" customHeight="true" outlineLevel="0" collapsed="false">
      <c r="A120" s="218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  <c r="CP120" s="218"/>
      <c r="CQ120" s="218"/>
      <c r="CR120" s="218"/>
      <c r="CS120" s="218"/>
      <c r="CT120" s="218"/>
      <c r="CU120" s="218"/>
      <c r="CV120" s="218"/>
      <c r="CW120" s="218"/>
      <c r="CX120" s="218"/>
      <c r="CY120" s="218"/>
      <c r="CZ120" s="218"/>
      <c r="DA120" s="218"/>
      <c r="DB120" s="218"/>
      <c r="DC120" s="218"/>
      <c r="DD120" s="218"/>
      <c r="DE120" s="218"/>
      <c r="DF120" s="218"/>
      <c r="DG120" s="218"/>
      <c r="DH120" s="218"/>
      <c r="DI120" s="218"/>
      <c r="DJ120" s="218"/>
      <c r="DK120" s="218"/>
      <c r="DL120" s="218"/>
      <c r="DM120" s="218"/>
      <c r="DN120" s="218"/>
      <c r="DO120" s="218"/>
      <c r="DP120" s="218"/>
      <c r="DQ120" s="218"/>
      <c r="DR120" s="218"/>
      <c r="DS120" s="218"/>
      <c r="DT120" s="218"/>
      <c r="DU120" s="218"/>
      <c r="DV120" s="218"/>
      <c r="DW120" s="218"/>
      <c r="DX120" s="218"/>
      <c r="DY120" s="218"/>
      <c r="DZ120" s="218"/>
      <c r="EA120" s="218"/>
      <c r="EB120" s="218"/>
      <c r="EC120" s="218"/>
      <c r="ED120" s="218"/>
      <c r="EE120" s="218"/>
      <c r="EF120" s="218"/>
      <c r="EG120" s="218"/>
      <c r="EH120" s="218"/>
      <c r="EI120" s="218"/>
      <c r="EJ120" s="218"/>
      <c r="EK120" s="218"/>
      <c r="EL120" s="218"/>
      <c r="EM120" s="218"/>
      <c r="EN120" s="218"/>
      <c r="EO120" s="218"/>
      <c r="EP120" s="218"/>
      <c r="EQ120" s="218"/>
      <c r="ER120" s="218"/>
      <c r="ES120" s="218"/>
      <c r="ET120" s="218"/>
      <c r="EU120" s="218"/>
      <c r="EV120" s="218"/>
      <c r="EW120" s="218"/>
      <c r="EX120" s="218"/>
      <c r="EY120" s="218"/>
      <c r="EZ120" s="218"/>
      <c r="FA120" s="218"/>
      <c r="FB120" s="218"/>
      <c r="FC120" s="218"/>
      <c r="FD120" s="218"/>
      <c r="FE120" s="218"/>
      <c r="FF120" s="218"/>
      <c r="FG120" s="218"/>
      <c r="FH120" s="218"/>
      <c r="FI120" s="218"/>
      <c r="FJ120" s="218"/>
      <c r="FK120" s="218"/>
      <c r="FL120" s="218"/>
      <c r="FM120" s="218"/>
      <c r="FN120" s="218"/>
      <c r="FO120" s="218"/>
      <c r="FP120" s="218"/>
      <c r="FQ120" s="218"/>
      <c r="FR120" s="218"/>
      <c r="FS120" s="218"/>
      <c r="FT120" s="218"/>
      <c r="FU120" s="218"/>
      <c r="FV120" s="218"/>
      <c r="FW120" s="218"/>
      <c r="FX120" s="218"/>
      <c r="FY120" s="218"/>
      <c r="FZ120" s="218"/>
      <c r="GA120" s="218"/>
      <c r="GB120" s="218"/>
      <c r="GC120" s="218"/>
      <c r="GD120" s="218"/>
      <c r="GE120" s="218"/>
      <c r="GF120" s="218"/>
      <c r="GG120" s="218"/>
      <c r="GH120" s="218"/>
      <c r="GI120" s="218"/>
      <c r="GJ120" s="218"/>
      <c r="GK120" s="218"/>
      <c r="GL120" s="218"/>
      <c r="GM120" s="218"/>
      <c r="GN120" s="218"/>
      <c r="GO120" s="218"/>
      <c r="GP120" s="218"/>
      <c r="GQ120" s="218"/>
      <c r="GR120" s="218"/>
      <c r="GS120" s="218"/>
      <c r="GT120" s="218"/>
      <c r="GU120" s="218"/>
      <c r="GV120" s="218"/>
      <c r="GW120" s="218"/>
      <c r="GX120" s="218"/>
      <c r="GY120" s="218"/>
      <c r="GZ120" s="218"/>
      <c r="HA120" s="218"/>
      <c r="HB120" s="218"/>
      <c r="HC120" s="218"/>
      <c r="HD120" s="218"/>
      <c r="HE120" s="218"/>
      <c r="HF120" s="218"/>
      <c r="HG120" s="218"/>
      <c r="HH120" s="218"/>
      <c r="HI120" s="218"/>
      <c r="HJ120" s="218"/>
      <c r="HK120" s="218"/>
      <c r="HL120" s="218"/>
      <c r="HM120" s="218"/>
      <c r="HN120" s="218"/>
      <c r="HO120" s="218"/>
      <c r="HP120" s="218"/>
      <c r="HQ120" s="218"/>
      <c r="HR120" s="218"/>
      <c r="HS120" s="218"/>
      <c r="HT120" s="218"/>
      <c r="HU120" s="218"/>
      <c r="HV120" s="218"/>
      <c r="HW120" s="218"/>
      <c r="HX120" s="218"/>
      <c r="HY120" s="218"/>
      <c r="HZ120" s="218"/>
      <c r="IA120" s="218"/>
      <c r="IB120" s="218"/>
      <c r="IC120" s="218"/>
      <c r="ID120" s="218"/>
      <c r="IE120" s="218"/>
      <c r="IF120" s="218"/>
      <c r="IG120" s="218"/>
      <c r="IH120" s="218"/>
      <c r="II120" s="218"/>
      <c r="IJ120" s="218"/>
      <c r="IK120" s="218"/>
      <c r="IL120" s="218"/>
      <c r="IM120" s="218"/>
      <c r="IN120" s="218"/>
      <c r="IO120" s="218"/>
      <c r="IP120" s="218"/>
      <c r="IQ120" s="218"/>
      <c r="IR120" s="218"/>
      <c r="IS120" s="218"/>
      <c r="IT120" s="218"/>
      <c r="IU120" s="218"/>
      <c r="IV120" s="218"/>
      <c r="IW120" s="218"/>
    </row>
    <row r="121" customFormat="false" ht="17.1" hidden="true" customHeight="true" outlineLevel="0" collapsed="false">
      <c r="A121" s="218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  <c r="CP121" s="218"/>
      <c r="CQ121" s="218"/>
      <c r="CR121" s="218"/>
      <c r="CS121" s="218"/>
      <c r="CT121" s="218"/>
      <c r="CU121" s="218"/>
      <c r="CV121" s="218"/>
      <c r="CW121" s="218"/>
      <c r="CX121" s="218"/>
      <c r="CY121" s="218"/>
      <c r="CZ121" s="218"/>
      <c r="DA121" s="218"/>
      <c r="DB121" s="218"/>
      <c r="DC121" s="218"/>
      <c r="DD121" s="218"/>
      <c r="DE121" s="218"/>
      <c r="DF121" s="218"/>
      <c r="DG121" s="218"/>
      <c r="DH121" s="218"/>
      <c r="DI121" s="218"/>
      <c r="DJ121" s="218"/>
      <c r="DK121" s="218"/>
      <c r="DL121" s="218"/>
      <c r="DM121" s="218"/>
      <c r="DN121" s="218"/>
      <c r="DO121" s="218"/>
      <c r="DP121" s="218"/>
      <c r="DQ121" s="218"/>
      <c r="DR121" s="218"/>
      <c r="DS121" s="218"/>
      <c r="DT121" s="218"/>
      <c r="DU121" s="218"/>
      <c r="DV121" s="218"/>
      <c r="DW121" s="218"/>
      <c r="DX121" s="218"/>
      <c r="DY121" s="218"/>
      <c r="DZ121" s="218"/>
      <c r="EA121" s="218"/>
      <c r="EB121" s="218"/>
      <c r="EC121" s="218"/>
      <c r="ED121" s="218"/>
      <c r="EE121" s="218"/>
      <c r="EF121" s="218"/>
      <c r="EG121" s="218"/>
      <c r="EH121" s="218"/>
      <c r="EI121" s="218"/>
      <c r="EJ121" s="218"/>
      <c r="EK121" s="218"/>
      <c r="EL121" s="218"/>
      <c r="EM121" s="218"/>
      <c r="EN121" s="218"/>
      <c r="EO121" s="218"/>
      <c r="EP121" s="218"/>
      <c r="EQ121" s="218"/>
      <c r="ER121" s="218"/>
      <c r="ES121" s="218"/>
      <c r="ET121" s="218"/>
      <c r="EU121" s="218"/>
      <c r="EV121" s="218"/>
      <c r="EW121" s="218"/>
      <c r="EX121" s="218"/>
      <c r="EY121" s="218"/>
      <c r="EZ121" s="218"/>
      <c r="FA121" s="218"/>
      <c r="FB121" s="218"/>
      <c r="FC121" s="218"/>
      <c r="FD121" s="218"/>
      <c r="FE121" s="218"/>
      <c r="FF121" s="218"/>
      <c r="FG121" s="218"/>
      <c r="FH121" s="218"/>
      <c r="FI121" s="218"/>
      <c r="FJ121" s="218"/>
      <c r="FK121" s="218"/>
      <c r="FL121" s="218"/>
      <c r="FM121" s="218"/>
      <c r="FN121" s="218"/>
      <c r="FO121" s="218"/>
      <c r="FP121" s="218"/>
      <c r="FQ121" s="218"/>
      <c r="FR121" s="218"/>
      <c r="FS121" s="218"/>
      <c r="FT121" s="218"/>
      <c r="FU121" s="218"/>
      <c r="FV121" s="218"/>
      <c r="FW121" s="218"/>
      <c r="FX121" s="218"/>
      <c r="FY121" s="218"/>
      <c r="FZ121" s="218"/>
      <c r="GA121" s="218"/>
      <c r="GB121" s="218"/>
      <c r="GC121" s="218"/>
      <c r="GD121" s="218"/>
      <c r="GE121" s="218"/>
      <c r="GF121" s="218"/>
      <c r="GG121" s="218"/>
      <c r="GH121" s="218"/>
      <c r="GI121" s="218"/>
      <c r="GJ121" s="218"/>
      <c r="GK121" s="218"/>
      <c r="GL121" s="218"/>
      <c r="GM121" s="218"/>
      <c r="GN121" s="218"/>
      <c r="GO121" s="218"/>
      <c r="GP121" s="218"/>
      <c r="GQ121" s="218"/>
      <c r="GR121" s="218"/>
      <c r="GS121" s="218"/>
      <c r="GT121" s="218"/>
      <c r="GU121" s="218"/>
      <c r="GV121" s="218"/>
      <c r="GW121" s="218"/>
      <c r="GX121" s="218"/>
      <c r="GY121" s="218"/>
      <c r="GZ121" s="218"/>
      <c r="HA121" s="218"/>
      <c r="HB121" s="218"/>
      <c r="HC121" s="218"/>
      <c r="HD121" s="218"/>
      <c r="HE121" s="218"/>
      <c r="HF121" s="218"/>
      <c r="HG121" s="218"/>
      <c r="HH121" s="218"/>
      <c r="HI121" s="218"/>
      <c r="HJ121" s="218"/>
      <c r="HK121" s="218"/>
      <c r="HL121" s="218"/>
      <c r="HM121" s="218"/>
      <c r="HN121" s="218"/>
      <c r="HO121" s="218"/>
      <c r="HP121" s="218"/>
      <c r="HQ121" s="218"/>
      <c r="HR121" s="218"/>
      <c r="HS121" s="218"/>
      <c r="HT121" s="218"/>
      <c r="HU121" s="218"/>
      <c r="HV121" s="218"/>
      <c r="HW121" s="218"/>
      <c r="HX121" s="218"/>
      <c r="HY121" s="218"/>
      <c r="HZ121" s="218"/>
      <c r="IA121" s="218"/>
      <c r="IB121" s="218"/>
      <c r="IC121" s="218"/>
      <c r="ID121" s="218"/>
      <c r="IE121" s="218"/>
      <c r="IF121" s="218"/>
      <c r="IG121" s="218"/>
      <c r="IH121" s="218"/>
      <c r="II121" s="218"/>
      <c r="IJ121" s="218"/>
      <c r="IK121" s="218"/>
      <c r="IL121" s="218"/>
      <c r="IM121" s="218"/>
      <c r="IN121" s="218"/>
      <c r="IO121" s="218"/>
      <c r="IP121" s="218"/>
      <c r="IQ121" s="218"/>
      <c r="IR121" s="218"/>
      <c r="IS121" s="218"/>
      <c r="IT121" s="218"/>
      <c r="IU121" s="218"/>
      <c r="IV121" s="218"/>
      <c r="IW121" s="218"/>
    </row>
    <row r="122" customFormat="false" ht="18.75" hidden="true" customHeight="true" outlineLevel="0" collapsed="false">
      <c r="A122" s="218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  <c r="CP122" s="218"/>
      <c r="CQ122" s="218"/>
      <c r="CR122" s="218"/>
      <c r="CS122" s="218"/>
      <c r="CT122" s="218"/>
      <c r="CU122" s="218"/>
      <c r="CV122" s="218"/>
      <c r="CW122" s="218"/>
      <c r="CX122" s="218"/>
      <c r="CY122" s="218"/>
      <c r="CZ122" s="218"/>
      <c r="DA122" s="218"/>
      <c r="DB122" s="218"/>
      <c r="DC122" s="218"/>
      <c r="DD122" s="218"/>
      <c r="DE122" s="218"/>
      <c r="DF122" s="218"/>
      <c r="DG122" s="218"/>
      <c r="DH122" s="218"/>
      <c r="DI122" s="218"/>
      <c r="DJ122" s="218"/>
      <c r="DK122" s="218"/>
      <c r="DL122" s="218"/>
      <c r="DM122" s="218"/>
      <c r="DN122" s="218"/>
      <c r="DO122" s="218"/>
      <c r="DP122" s="218"/>
      <c r="DQ122" s="218"/>
      <c r="DR122" s="218"/>
      <c r="DS122" s="218"/>
      <c r="DT122" s="218"/>
      <c r="DU122" s="218"/>
      <c r="DV122" s="218"/>
      <c r="DW122" s="218"/>
      <c r="DX122" s="218"/>
      <c r="DY122" s="218"/>
      <c r="DZ122" s="218"/>
      <c r="EA122" s="218"/>
      <c r="EB122" s="218"/>
      <c r="EC122" s="218"/>
      <c r="ED122" s="218"/>
      <c r="EE122" s="218"/>
      <c r="EF122" s="218"/>
      <c r="EG122" s="218"/>
      <c r="EH122" s="218"/>
      <c r="EI122" s="218"/>
      <c r="EJ122" s="218"/>
      <c r="EK122" s="218"/>
      <c r="EL122" s="218"/>
      <c r="EM122" s="218"/>
      <c r="EN122" s="218"/>
      <c r="EO122" s="218"/>
      <c r="EP122" s="218"/>
      <c r="EQ122" s="218"/>
      <c r="ER122" s="218"/>
      <c r="ES122" s="218"/>
      <c r="ET122" s="218"/>
      <c r="EU122" s="218"/>
      <c r="EV122" s="218"/>
      <c r="EW122" s="218"/>
      <c r="EX122" s="218"/>
      <c r="EY122" s="218"/>
      <c r="EZ122" s="218"/>
      <c r="FA122" s="218"/>
      <c r="FB122" s="218"/>
      <c r="FC122" s="218"/>
      <c r="FD122" s="218"/>
      <c r="FE122" s="218"/>
      <c r="FF122" s="218"/>
      <c r="FG122" s="218"/>
      <c r="FH122" s="218"/>
      <c r="FI122" s="218"/>
      <c r="FJ122" s="218"/>
      <c r="FK122" s="218"/>
      <c r="FL122" s="218"/>
      <c r="FM122" s="218"/>
      <c r="FN122" s="218"/>
      <c r="FO122" s="218"/>
      <c r="FP122" s="218"/>
      <c r="FQ122" s="218"/>
      <c r="FR122" s="218"/>
      <c r="FS122" s="218"/>
      <c r="FT122" s="218"/>
      <c r="FU122" s="218"/>
      <c r="FV122" s="218"/>
      <c r="FW122" s="218"/>
      <c r="FX122" s="218"/>
      <c r="FY122" s="218"/>
      <c r="FZ122" s="218"/>
      <c r="GA122" s="218"/>
      <c r="GB122" s="218"/>
      <c r="GC122" s="218"/>
      <c r="GD122" s="218"/>
      <c r="GE122" s="218"/>
      <c r="GF122" s="218"/>
      <c r="GG122" s="218"/>
      <c r="GH122" s="218"/>
      <c r="GI122" s="218"/>
      <c r="GJ122" s="218"/>
      <c r="GK122" s="218"/>
      <c r="GL122" s="218"/>
      <c r="GM122" s="218"/>
      <c r="GN122" s="218"/>
      <c r="GO122" s="218"/>
      <c r="GP122" s="218"/>
      <c r="GQ122" s="218"/>
      <c r="GR122" s="218"/>
      <c r="GS122" s="218"/>
      <c r="GT122" s="218"/>
      <c r="GU122" s="218"/>
      <c r="GV122" s="218"/>
      <c r="GW122" s="218"/>
      <c r="GX122" s="218"/>
      <c r="GY122" s="218"/>
      <c r="GZ122" s="218"/>
      <c r="HA122" s="218"/>
      <c r="HB122" s="218"/>
      <c r="HC122" s="218"/>
      <c r="HD122" s="218"/>
      <c r="HE122" s="218"/>
      <c r="HF122" s="218"/>
      <c r="HG122" s="218"/>
      <c r="HH122" s="218"/>
      <c r="HI122" s="218"/>
      <c r="HJ122" s="218"/>
      <c r="HK122" s="218"/>
      <c r="HL122" s="218"/>
      <c r="HM122" s="218"/>
      <c r="HN122" s="218"/>
      <c r="HO122" s="218"/>
      <c r="HP122" s="218"/>
      <c r="HQ122" s="218"/>
      <c r="HR122" s="218"/>
      <c r="HS122" s="218"/>
      <c r="HT122" s="218"/>
      <c r="HU122" s="218"/>
      <c r="HV122" s="218"/>
      <c r="HW122" s="218"/>
      <c r="HX122" s="218"/>
      <c r="HY122" s="218"/>
      <c r="HZ122" s="218"/>
      <c r="IA122" s="218"/>
      <c r="IB122" s="218"/>
      <c r="IC122" s="218"/>
      <c r="ID122" s="218"/>
      <c r="IE122" s="218"/>
      <c r="IF122" s="218"/>
      <c r="IG122" s="218"/>
      <c r="IH122" s="218"/>
      <c r="II122" s="218"/>
      <c r="IJ122" s="218"/>
      <c r="IK122" s="218"/>
      <c r="IL122" s="218"/>
      <c r="IM122" s="218"/>
      <c r="IN122" s="218"/>
      <c r="IO122" s="218"/>
      <c r="IP122" s="218"/>
      <c r="IQ122" s="218"/>
      <c r="IR122" s="218"/>
      <c r="IS122" s="218"/>
      <c r="IT122" s="218"/>
      <c r="IU122" s="218"/>
      <c r="IV122" s="218"/>
      <c r="IW122" s="218"/>
    </row>
    <row r="123" customFormat="false" ht="17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7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7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7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7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7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7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7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7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7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7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7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7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7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7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7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7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7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7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7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7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7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7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7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7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7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7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7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7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7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7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7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7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7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7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7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7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7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7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7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7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7" hidden="true" customHeight="false" outlineLevel="0" collapsed="false">
      <c r="O164" s="169"/>
    </row>
    <row r="165" customFormat="false" ht="17" hidden="true" customHeight="false" outlineLevel="0" collapsed="false">
      <c r="O165" s="169"/>
    </row>
    <row r="166" customFormat="false" ht="17" hidden="true" customHeight="false" outlineLevel="0" collapsed="false">
      <c r="O166" s="169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148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104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Scott</v>
      </c>
      <c r="B5" s="188"/>
      <c r="C5" s="188"/>
      <c r="D5" s="188"/>
      <c r="E5" s="279" t="str">
        <f aca="false">'Short Form'!E6</f>
        <v>Susan</v>
      </c>
      <c r="F5" s="39"/>
      <c r="G5" s="39"/>
      <c r="H5" s="190" t="str">
        <f aca="false">'Short Form'!H6</f>
        <v>Sr. Counsel</v>
      </c>
      <c r="I5" s="190"/>
      <c r="J5" s="190"/>
      <c r="K5" s="280"/>
      <c r="L5" s="281" t="str">
        <f aca="false">'Short Form'!K6</f>
        <v>460-41-3441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141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142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143</v>
      </c>
      <c r="M9" s="66" t="s">
        <v>39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7"/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0"/>
      <c r="J11" s="72"/>
      <c r="K11" s="72"/>
      <c r="L11" s="287"/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0"/>
      <c r="J12" s="72"/>
      <c r="K12" s="72"/>
      <c r="L12" s="287"/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87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87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87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87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87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87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87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87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87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87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87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87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87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87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87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87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87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87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87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87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87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87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87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87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87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7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87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7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126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207" t="s">
        <v>128</v>
      </c>
      <c r="L42" s="224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237" t="s">
        <v>130</v>
      </c>
      <c r="L43" s="224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0"/>
      <c r="L44" s="224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144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8" t="s">
        <v>54</v>
      </c>
      <c r="L48" s="250" t="s">
        <v>135</v>
      </c>
      <c r="M48" s="45"/>
      <c r="N48" s="299" t="s">
        <v>136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300"/>
      <c r="E49" s="98"/>
      <c r="F49" s="98"/>
      <c r="G49" s="98"/>
      <c r="H49" s="99"/>
      <c r="I49" s="97"/>
      <c r="J49" s="98"/>
      <c r="K49" s="301"/>
      <c r="L49" s="254"/>
      <c r="M49" s="58"/>
      <c r="N49" s="255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300"/>
      <c r="E50" s="98"/>
      <c r="F50" s="98"/>
      <c r="G50" s="98"/>
      <c r="H50" s="99"/>
      <c r="I50" s="97"/>
      <c r="J50" s="98"/>
      <c r="K50" s="302"/>
      <c r="L50" s="254"/>
      <c r="M50" s="63"/>
      <c r="N50" s="255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0"/>
      <c r="E51" s="98"/>
      <c r="F51" s="98"/>
      <c r="G51" s="98"/>
      <c r="H51" s="99"/>
      <c r="I51" s="97"/>
      <c r="J51" s="98"/>
      <c r="K51" s="302"/>
      <c r="L51" s="254"/>
      <c r="M51" s="63"/>
      <c r="N51" s="255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0"/>
      <c r="E52" s="98"/>
      <c r="F52" s="98"/>
      <c r="G52" s="98"/>
      <c r="H52" s="99"/>
      <c r="I52" s="97"/>
      <c r="J52" s="98"/>
      <c r="K52" s="301"/>
      <c r="L52" s="254"/>
      <c r="M52" s="63"/>
      <c r="N52" s="255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0"/>
      <c r="E53" s="98"/>
      <c r="F53" s="98"/>
      <c r="G53" s="98"/>
      <c r="H53" s="99"/>
      <c r="I53" s="97"/>
      <c r="J53" s="98"/>
      <c r="K53" s="302"/>
      <c r="L53" s="254"/>
      <c r="M53" s="63"/>
      <c r="N53" s="255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0"/>
      <c r="E54" s="98"/>
      <c r="F54" s="98"/>
      <c r="G54" s="98"/>
      <c r="H54" s="99"/>
      <c r="I54" s="97"/>
      <c r="J54" s="98"/>
      <c r="K54" s="302"/>
      <c r="L54" s="254"/>
      <c r="M54" s="63"/>
      <c r="N54" s="255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9" t="s">
        <v>126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102</v>
      </c>
      <c r="B1" s="306"/>
      <c r="C1" s="306"/>
      <c r="D1" s="306"/>
      <c r="E1" s="306"/>
      <c r="F1" s="307"/>
      <c r="G1" s="174"/>
      <c r="H1" s="18"/>
      <c r="I1" s="282"/>
      <c r="J1" s="18"/>
      <c r="K1" s="308"/>
      <c r="L1" s="308"/>
      <c r="M1" s="309"/>
      <c r="N1" s="308"/>
      <c r="O1" s="308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149</v>
      </c>
      <c r="B2" s="306"/>
      <c r="C2" s="306"/>
      <c r="D2" s="306"/>
      <c r="E2" s="306"/>
      <c r="F2" s="310"/>
      <c r="G2" s="179"/>
      <c r="H2" s="0"/>
      <c r="I2" s="18"/>
      <c r="J2" s="18"/>
      <c r="K2" s="308"/>
      <c r="L2" s="311"/>
      <c r="M2" s="180" t="s">
        <v>104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Scott</v>
      </c>
      <c r="B5" s="188"/>
      <c r="C5" s="188"/>
      <c r="D5" s="188"/>
      <c r="E5" s="189" t="str">
        <f aca="false">'Short Form'!E6</f>
        <v>Susan</v>
      </c>
      <c r="F5" s="54"/>
      <c r="G5" s="39"/>
      <c r="H5" s="190" t="str">
        <f aca="false">'Short Form'!H6</f>
        <v>Sr. Counsel</v>
      </c>
      <c r="I5" s="190"/>
      <c r="J5" s="190"/>
      <c r="K5" s="191" t="str">
        <f aca="false">'Short Form'!K6</f>
        <v>460-41-3441</v>
      </c>
      <c r="L5" s="191"/>
      <c r="M5" s="191"/>
      <c r="N5" s="192"/>
      <c r="O5" s="193"/>
      <c r="P5" s="312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146</v>
      </c>
      <c r="B7" s="313"/>
      <c r="C7" s="313"/>
      <c r="D7" s="284"/>
      <c r="E7" s="314"/>
      <c r="F7" s="314"/>
      <c r="G7" s="315"/>
      <c r="H7" s="316"/>
      <c r="I7" s="316"/>
      <c r="J7" s="316"/>
      <c r="K7" s="317"/>
      <c r="L7" s="317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107</v>
      </c>
      <c r="B8" s="203"/>
      <c r="C8" s="208"/>
      <c r="D8" s="203"/>
      <c r="E8" s="208"/>
      <c r="F8" s="208"/>
      <c r="G8" s="209"/>
      <c r="H8" s="210"/>
      <c r="I8" s="317"/>
      <c r="J8" s="317"/>
      <c r="K8" s="317"/>
      <c r="L8" s="317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108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39</v>
      </c>
      <c r="O9" s="66" t="s">
        <v>112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19"/>
      <c r="D10" s="214"/>
      <c r="E10" s="214"/>
      <c r="F10" s="214"/>
      <c r="G10" s="214"/>
      <c r="H10" s="214"/>
      <c r="I10" s="215"/>
      <c r="J10" s="214"/>
      <c r="K10" s="214"/>
      <c r="L10" s="214"/>
      <c r="M10" s="318"/>
      <c r="N10" s="319"/>
      <c r="O10" s="79" t="n">
        <f aca="false">IF(N10=" ",M10*1,M10*N10)</f>
        <v>0</v>
      </c>
      <c r="P10" s="210"/>
      <c r="Q10" s="210"/>
      <c r="R10" s="210"/>
      <c r="S10" s="210"/>
      <c r="T10" s="210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</row>
    <row r="11" customFormat="false" ht="24" hidden="false" customHeight="true" outlineLevel="0" collapsed="false">
      <c r="A11" s="211"/>
      <c r="B11" s="212"/>
      <c r="C11" s="219"/>
      <c r="D11" s="214"/>
      <c r="E11" s="214"/>
      <c r="F11" s="214"/>
      <c r="G11" s="214"/>
      <c r="H11" s="214"/>
      <c r="I11" s="214"/>
      <c r="J11" s="214"/>
      <c r="K11" s="214"/>
      <c r="L11" s="214"/>
      <c r="M11" s="318"/>
      <c r="N11" s="319"/>
      <c r="O11" s="79" t="n">
        <f aca="false">IF(N11=" ",M11*1,M11*N11)</f>
        <v>0</v>
      </c>
      <c r="P11" s="210"/>
      <c r="Q11" s="210"/>
      <c r="R11" s="210"/>
      <c r="S11" s="210"/>
      <c r="T11" s="210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  <c r="IW11" s="218"/>
    </row>
    <row r="12" customFormat="false" ht="24" hidden="false" customHeight="true" outlineLevel="0" collapsed="false">
      <c r="A12" s="211"/>
      <c r="B12" s="212"/>
      <c r="C12" s="219"/>
      <c r="D12" s="214"/>
      <c r="E12" s="214"/>
      <c r="F12" s="214"/>
      <c r="G12" s="214"/>
      <c r="H12" s="214"/>
      <c r="I12" s="214"/>
      <c r="J12" s="214"/>
      <c r="K12" s="214"/>
      <c r="L12" s="214"/>
      <c r="M12" s="318"/>
      <c r="N12" s="319"/>
      <c r="O12" s="79" t="n">
        <f aca="false">IF(N12=" ",M12*1,M12*N12)</f>
        <v>0</v>
      </c>
      <c r="P12" s="210"/>
      <c r="Q12" s="210"/>
      <c r="R12" s="210"/>
      <c r="S12" s="210"/>
      <c r="T12" s="210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24" hidden="false" customHeight="true" outlineLevel="0" collapsed="false">
      <c r="A13" s="211"/>
      <c r="B13" s="212"/>
      <c r="C13" s="219"/>
      <c r="D13" s="214"/>
      <c r="E13" s="214"/>
      <c r="F13" s="214"/>
      <c r="G13" s="214"/>
      <c r="H13" s="214"/>
      <c r="I13" s="214"/>
      <c r="J13" s="214"/>
      <c r="K13" s="214"/>
      <c r="L13" s="214"/>
      <c r="M13" s="318"/>
      <c r="N13" s="319"/>
      <c r="O13" s="79" t="n">
        <f aca="false">IF(N13=" ",M13*1,M13*N13)</f>
        <v>0</v>
      </c>
      <c r="P13" s="210"/>
      <c r="Q13" s="210"/>
      <c r="R13" s="210"/>
      <c r="S13" s="210"/>
      <c r="T13" s="210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24" hidden="false" customHeight="true" outlineLevel="0" collapsed="false">
      <c r="A14" s="211"/>
      <c r="B14" s="212"/>
      <c r="C14" s="219"/>
      <c r="D14" s="214"/>
      <c r="E14" s="214"/>
      <c r="F14" s="214"/>
      <c r="G14" s="214"/>
      <c r="H14" s="214"/>
      <c r="I14" s="214"/>
      <c r="J14" s="214"/>
      <c r="K14" s="214"/>
      <c r="L14" s="214"/>
      <c r="M14" s="318"/>
      <c r="N14" s="319"/>
      <c r="O14" s="79" t="n">
        <f aca="false">IF(N14=" ",M14*1,M14*N14)</f>
        <v>0</v>
      </c>
      <c r="P14" s="210"/>
      <c r="Q14" s="210"/>
      <c r="R14" s="210"/>
      <c r="S14" s="210"/>
      <c r="T14" s="210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24" hidden="false" customHeight="true" outlineLevel="0" collapsed="false">
      <c r="A15" s="211"/>
      <c r="B15" s="212"/>
      <c r="C15" s="219"/>
      <c r="D15" s="214"/>
      <c r="E15" s="214"/>
      <c r="F15" s="214"/>
      <c r="G15" s="214"/>
      <c r="H15" s="214"/>
      <c r="I15" s="214"/>
      <c r="J15" s="214"/>
      <c r="K15" s="214"/>
      <c r="L15" s="214"/>
      <c r="M15" s="318"/>
      <c r="N15" s="319"/>
      <c r="O15" s="79" t="n">
        <f aca="false">IF(N15=" ",M15*1,M15*N15)</f>
        <v>0</v>
      </c>
      <c r="P15" s="210"/>
      <c r="Q15" s="210"/>
      <c r="R15" s="210"/>
      <c r="S15" s="210"/>
      <c r="T15" s="210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24" hidden="false" customHeight="true" outlineLevel="0" collapsed="false">
      <c r="A16" s="211"/>
      <c r="B16" s="212"/>
      <c r="C16" s="219"/>
      <c r="D16" s="214"/>
      <c r="E16" s="214"/>
      <c r="F16" s="214"/>
      <c r="G16" s="214"/>
      <c r="H16" s="214"/>
      <c r="I16" s="214"/>
      <c r="J16" s="214"/>
      <c r="K16" s="214"/>
      <c r="L16" s="214"/>
      <c r="M16" s="318"/>
      <c r="N16" s="319"/>
      <c r="O16" s="79" t="n">
        <f aca="false">IF(N16=" ",M16*1,M16*N16)</f>
        <v>0</v>
      </c>
      <c r="P16" s="210"/>
      <c r="Q16" s="210"/>
      <c r="R16" s="210"/>
      <c r="S16" s="210"/>
      <c r="T16" s="210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24" hidden="false" customHeight="true" outlineLevel="0" collapsed="false">
      <c r="A17" s="211"/>
      <c r="B17" s="212"/>
      <c r="C17" s="219"/>
      <c r="D17" s="214"/>
      <c r="E17" s="214"/>
      <c r="F17" s="214"/>
      <c r="G17" s="214"/>
      <c r="H17" s="214"/>
      <c r="I17" s="214"/>
      <c r="J17" s="214"/>
      <c r="K17" s="214"/>
      <c r="L17" s="214"/>
      <c r="M17" s="318"/>
      <c r="N17" s="319"/>
      <c r="O17" s="79" t="n">
        <f aca="false">IF(N17=" ",M17*1,M17*N17)</f>
        <v>0</v>
      </c>
      <c r="P17" s="210"/>
      <c r="Q17" s="210"/>
      <c r="R17" s="210"/>
      <c r="S17" s="210"/>
      <c r="T17" s="210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24" hidden="false" customHeight="true" outlineLevel="0" collapsed="false">
      <c r="A18" s="211"/>
      <c r="B18" s="212"/>
      <c r="C18" s="219"/>
      <c r="D18" s="214"/>
      <c r="E18" s="214"/>
      <c r="F18" s="214"/>
      <c r="G18" s="214"/>
      <c r="H18" s="214"/>
      <c r="I18" s="214"/>
      <c r="J18" s="214"/>
      <c r="K18" s="214"/>
      <c r="L18" s="214"/>
      <c r="M18" s="318"/>
      <c r="N18" s="319"/>
      <c r="O18" s="79" t="n">
        <f aca="false">IF(N18=" ",M18*1,M18*N18)</f>
        <v>0</v>
      </c>
      <c r="P18" s="210"/>
      <c r="Q18" s="210"/>
      <c r="R18" s="210"/>
      <c r="S18" s="210"/>
      <c r="T18" s="210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24" hidden="false" customHeight="true" outlineLevel="0" collapsed="false">
      <c r="A19" s="211"/>
      <c r="B19" s="212"/>
      <c r="C19" s="219"/>
      <c r="D19" s="214"/>
      <c r="E19" s="214"/>
      <c r="F19" s="214"/>
      <c r="G19" s="214"/>
      <c r="H19" s="214"/>
      <c r="I19" s="214"/>
      <c r="J19" s="214"/>
      <c r="K19" s="214"/>
      <c r="L19" s="214"/>
      <c r="M19" s="318"/>
      <c r="N19" s="319"/>
      <c r="O19" s="79" t="n">
        <f aca="false">IF(N19=" ",M19*1,M19*N19)</f>
        <v>0</v>
      </c>
      <c r="P19" s="210"/>
      <c r="Q19" s="210"/>
      <c r="R19" s="210"/>
      <c r="S19" s="210"/>
      <c r="T19" s="210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24" hidden="false" customHeight="true" outlineLevel="0" collapsed="false">
      <c r="A20" s="211"/>
      <c r="B20" s="212"/>
      <c r="C20" s="219"/>
      <c r="D20" s="214"/>
      <c r="E20" s="214"/>
      <c r="F20" s="214"/>
      <c r="G20" s="214"/>
      <c r="H20" s="214"/>
      <c r="I20" s="214"/>
      <c r="J20" s="214"/>
      <c r="K20" s="214"/>
      <c r="L20" s="214"/>
      <c r="M20" s="318"/>
      <c r="N20" s="319"/>
      <c r="O20" s="79" t="n">
        <f aca="false">IF(N20=" ",M20*1,M20*N20)</f>
        <v>0</v>
      </c>
      <c r="P20" s="210"/>
      <c r="Q20" s="210"/>
      <c r="R20" s="210"/>
      <c r="S20" s="210"/>
      <c r="T20" s="210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24" hidden="false" customHeight="true" outlineLevel="0" collapsed="false">
      <c r="A21" s="211"/>
      <c r="B21" s="212"/>
      <c r="C21" s="219"/>
      <c r="D21" s="214"/>
      <c r="E21" s="214"/>
      <c r="F21" s="214"/>
      <c r="G21" s="214"/>
      <c r="H21" s="214"/>
      <c r="I21" s="214"/>
      <c r="J21" s="214"/>
      <c r="K21" s="214"/>
      <c r="L21" s="214"/>
      <c r="M21" s="318"/>
      <c r="N21" s="319"/>
      <c r="O21" s="79" t="n">
        <f aca="false">IF(N21=" ",M21*1,M21*N21)</f>
        <v>0</v>
      </c>
      <c r="P21" s="210"/>
      <c r="Q21" s="210"/>
      <c r="R21" s="210"/>
      <c r="S21" s="210"/>
      <c r="T21" s="210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24" hidden="false" customHeight="true" outlineLevel="0" collapsed="false">
      <c r="A22" s="211"/>
      <c r="B22" s="212"/>
      <c r="C22" s="219"/>
      <c r="D22" s="214"/>
      <c r="E22" s="214"/>
      <c r="F22" s="214"/>
      <c r="G22" s="214"/>
      <c r="H22" s="214"/>
      <c r="I22" s="214"/>
      <c r="J22" s="214"/>
      <c r="K22" s="214"/>
      <c r="L22" s="214"/>
      <c r="M22" s="318"/>
      <c r="N22" s="319"/>
      <c r="O22" s="79" t="n">
        <f aca="false">IF(N22=" ",M22*1,M22*N22)</f>
        <v>0</v>
      </c>
      <c r="P22" s="210"/>
      <c r="Q22" s="210"/>
      <c r="R22" s="210"/>
      <c r="S22" s="210"/>
      <c r="T22" s="210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24" hidden="false" customHeight="true" outlineLevel="0" collapsed="false">
      <c r="A23" s="211"/>
      <c r="B23" s="212"/>
      <c r="C23" s="219"/>
      <c r="D23" s="214"/>
      <c r="E23" s="214"/>
      <c r="F23" s="214"/>
      <c r="G23" s="214"/>
      <c r="H23" s="214"/>
      <c r="I23" s="214"/>
      <c r="J23" s="214"/>
      <c r="K23" s="214"/>
      <c r="L23" s="214"/>
      <c r="M23" s="318"/>
      <c r="N23" s="319"/>
      <c r="O23" s="79" t="n">
        <f aca="false">IF(N23=" ",M23*1,M23*N23)</f>
        <v>0</v>
      </c>
      <c r="P23" s="210"/>
      <c r="Q23" s="210"/>
      <c r="R23" s="210"/>
      <c r="S23" s="210"/>
      <c r="T23" s="210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24" hidden="false" customHeight="true" outlineLevel="0" collapsed="false">
      <c r="A24" s="211"/>
      <c r="B24" s="212"/>
      <c r="C24" s="219"/>
      <c r="D24" s="214"/>
      <c r="E24" s="214"/>
      <c r="F24" s="214"/>
      <c r="G24" s="214"/>
      <c r="H24" s="214"/>
      <c r="I24" s="214"/>
      <c r="J24" s="214"/>
      <c r="K24" s="214"/>
      <c r="L24" s="214"/>
      <c r="M24" s="318"/>
      <c r="N24" s="319"/>
      <c r="O24" s="79" t="n">
        <f aca="false">IF(N24=" ",M24*1,M24*N24)</f>
        <v>0</v>
      </c>
      <c r="P24" s="210"/>
      <c r="Q24" s="210"/>
      <c r="R24" s="210"/>
      <c r="S24" s="210"/>
      <c r="T24" s="210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24" hidden="false" customHeight="true" outlineLevel="0" collapsed="false">
      <c r="A25" s="211"/>
      <c r="B25" s="212"/>
      <c r="C25" s="219"/>
      <c r="D25" s="214"/>
      <c r="E25" s="214"/>
      <c r="F25" s="214"/>
      <c r="G25" s="214"/>
      <c r="H25" s="214"/>
      <c r="I25" s="214"/>
      <c r="J25" s="214"/>
      <c r="K25" s="214"/>
      <c r="L25" s="214"/>
      <c r="M25" s="318"/>
      <c r="N25" s="319"/>
      <c r="O25" s="79" t="n">
        <f aca="false">IF(N25=" ",M25*1,M25*N25)</f>
        <v>0</v>
      </c>
      <c r="P25" s="210"/>
      <c r="Q25" s="210"/>
      <c r="R25" s="210"/>
      <c r="S25" s="210"/>
      <c r="T25" s="210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24" hidden="false" customHeight="true" outlineLevel="0" collapsed="false">
      <c r="A26" s="211"/>
      <c r="B26" s="212"/>
      <c r="C26" s="219"/>
      <c r="D26" s="214"/>
      <c r="E26" s="214"/>
      <c r="F26" s="214"/>
      <c r="G26" s="214"/>
      <c r="H26" s="214"/>
      <c r="I26" s="214"/>
      <c r="J26" s="214"/>
      <c r="K26" s="214"/>
      <c r="L26" s="214"/>
      <c r="M26" s="318"/>
      <c r="N26" s="319"/>
      <c r="O26" s="79" t="n">
        <f aca="false">IF(N26=" ",M26*1,M26*N26)</f>
        <v>0</v>
      </c>
      <c r="P26" s="210"/>
      <c r="Q26" s="210"/>
      <c r="R26" s="210"/>
      <c r="S26" s="210"/>
      <c r="T26" s="210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24" hidden="false" customHeight="true" outlineLevel="0" collapsed="false">
      <c r="A27" s="211"/>
      <c r="B27" s="212"/>
      <c r="C27" s="219"/>
      <c r="D27" s="214"/>
      <c r="E27" s="214"/>
      <c r="F27" s="214"/>
      <c r="G27" s="214"/>
      <c r="H27" s="214"/>
      <c r="I27" s="214"/>
      <c r="J27" s="214"/>
      <c r="K27" s="214"/>
      <c r="L27" s="214"/>
      <c r="M27" s="318"/>
      <c r="N27" s="319"/>
      <c r="O27" s="79" t="n">
        <f aca="false">IF(N27=" ",M27*1,M27*N27)</f>
        <v>0</v>
      </c>
      <c r="P27" s="210"/>
      <c r="Q27" s="210"/>
      <c r="R27" s="210"/>
      <c r="S27" s="210"/>
      <c r="T27" s="210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24" hidden="false" customHeight="true" outlineLevel="0" collapsed="false">
      <c r="A28" s="211"/>
      <c r="B28" s="212"/>
      <c r="C28" s="219"/>
      <c r="D28" s="214"/>
      <c r="E28" s="214"/>
      <c r="F28" s="214"/>
      <c r="G28" s="214"/>
      <c r="H28" s="214"/>
      <c r="I28" s="214"/>
      <c r="J28" s="214"/>
      <c r="K28" s="214"/>
      <c r="L28" s="214"/>
      <c r="M28" s="318"/>
      <c r="N28" s="319"/>
      <c r="O28" s="79" t="n">
        <f aca="false">IF(N28=" ",M28*1,M28*N28)</f>
        <v>0</v>
      </c>
      <c r="P28" s="210"/>
      <c r="Q28" s="210"/>
      <c r="R28" s="210"/>
      <c r="S28" s="210"/>
      <c r="T28" s="210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24" hidden="false" customHeight="true" outlineLevel="0" collapsed="false">
      <c r="A29" s="211"/>
      <c r="B29" s="212"/>
      <c r="C29" s="219"/>
      <c r="D29" s="214"/>
      <c r="E29" s="214"/>
      <c r="F29" s="214"/>
      <c r="G29" s="214"/>
      <c r="H29" s="214"/>
      <c r="I29" s="214"/>
      <c r="J29" s="214"/>
      <c r="K29" s="214"/>
      <c r="L29" s="214"/>
      <c r="M29" s="318"/>
      <c r="N29" s="319"/>
      <c r="O29" s="79" t="n">
        <f aca="false">IF(N29=" ",M29*1,M29*N29)</f>
        <v>0</v>
      </c>
      <c r="P29" s="210"/>
      <c r="Q29" s="210"/>
      <c r="R29" s="210"/>
      <c r="S29" s="210"/>
      <c r="T29" s="210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24" hidden="false" customHeight="true" outlineLevel="0" collapsed="false">
      <c r="A30" s="211"/>
      <c r="B30" s="212"/>
      <c r="C30" s="219"/>
      <c r="D30" s="214"/>
      <c r="E30" s="214"/>
      <c r="F30" s="214"/>
      <c r="G30" s="214"/>
      <c r="H30" s="214"/>
      <c r="I30" s="214"/>
      <c r="J30" s="214"/>
      <c r="K30" s="214"/>
      <c r="L30" s="214"/>
      <c r="M30" s="318"/>
      <c r="N30" s="319"/>
      <c r="O30" s="79" t="n">
        <f aca="false">IF(N30=" ",M30*1,M30*N30)</f>
        <v>0</v>
      </c>
      <c r="P30" s="210"/>
      <c r="Q30" s="210"/>
      <c r="R30" s="210"/>
      <c r="S30" s="210"/>
      <c r="T30" s="210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24" hidden="false" customHeight="true" outlineLevel="0" collapsed="false">
      <c r="A31" s="211"/>
      <c r="B31" s="212"/>
      <c r="C31" s="219"/>
      <c r="D31" s="214"/>
      <c r="E31" s="214"/>
      <c r="F31" s="214"/>
      <c r="G31" s="214"/>
      <c r="H31" s="214"/>
      <c r="I31" s="214"/>
      <c r="J31" s="214"/>
      <c r="K31" s="214"/>
      <c r="L31" s="214"/>
      <c r="M31" s="318"/>
      <c r="N31" s="319"/>
      <c r="O31" s="79" t="n">
        <f aca="false">IF(N31=" ",M31*1,M31*N31)</f>
        <v>0</v>
      </c>
      <c r="P31" s="210"/>
      <c r="Q31" s="210"/>
      <c r="R31" s="210"/>
      <c r="S31" s="210"/>
      <c r="T31" s="210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24" hidden="false" customHeight="true" outlineLevel="0" collapsed="false">
      <c r="A32" s="211"/>
      <c r="B32" s="212"/>
      <c r="C32" s="219"/>
      <c r="D32" s="214"/>
      <c r="E32" s="214"/>
      <c r="F32" s="214"/>
      <c r="G32" s="214"/>
      <c r="H32" s="214"/>
      <c r="I32" s="214"/>
      <c r="J32" s="214"/>
      <c r="K32" s="214"/>
      <c r="L32" s="214"/>
      <c r="M32" s="318"/>
      <c r="N32" s="319"/>
      <c r="O32" s="79" t="n">
        <f aca="false">IF(N32=" ",M32*1,M32*N32)</f>
        <v>0</v>
      </c>
      <c r="P32" s="210"/>
      <c r="Q32" s="210"/>
      <c r="R32" s="210"/>
      <c r="S32" s="210"/>
      <c r="T32" s="210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24" hidden="false" customHeight="true" outlineLevel="0" collapsed="false">
      <c r="A33" s="211"/>
      <c r="B33" s="212"/>
      <c r="C33" s="219"/>
      <c r="D33" s="214"/>
      <c r="E33" s="214"/>
      <c r="F33" s="214"/>
      <c r="G33" s="214"/>
      <c r="H33" s="214"/>
      <c r="I33" s="214"/>
      <c r="J33" s="214"/>
      <c r="K33" s="214"/>
      <c r="L33" s="214"/>
      <c r="M33" s="318"/>
      <c r="N33" s="319"/>
      <c r="O33" s="79" t="n">
        <f aca="false">IF(N33=" ",M33*1,M33*N33)</f>
        <v>0</v>
      </c>
      <c r="P33" s="210"/>
      <c r="Q33" s="210"/>
      <c r="R33" s="210"/>
      <c r="S33" s="210"/>
      <c r="T33" s="210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24" hidden="false" customHeight="true" outlineLevel="0" collapsed="false">
      <c r="A34" s="211"/>
      <c r="B34" s="212"/>
      <c r="C34" s="219"/>
      <c r="D34" s="214"/>
      <c r="E34" s="214"/>
      <c r="F34" s="214"/>
      <c r="G34" s="214"/>
      <c r="H34" s="214"/>
      <c r="I34" s="214"/>
      <c r="J34" s="214"/>
      <c r="K34" s="214"/>
      <c r="L34" s="214"/>
      <c r="M34" s="318"/>
      <c r="N34" s="319"/>
      <c r="O34" s="79" t="n">
        <f aca="false">IF(N34=" ",M34*1,M34*N34)</f>
        <v>0</v>
      </c>
      <c r="P34" s="210"/>
      <c r="Q34" s="210"/>
      <c r="R34" s="210"/>
      <c r="S34" s="210"/>
      <c r="T34" s="210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24" hidden="false" customHeight="true" outlineLevel="0" collapsed="false">
      <c r="A35" s="211"/>
      <c r="B35" s="212"/>
      <c r="C35" s="219"/>
      <c r="D35" s="214"/>
      <c r="E35" s="214"/>
      <c r="F35" s="214"/>
      <c r="G35" s="214"/>
      <c r="H35" s="214"/>
      <c r="I35" s="214"/>
      <c r="J35" s="214"/>
      <c r="K35" s="214"/>
      <c r="L35" s="214"/>
      <c r="M35" s="318"/>
      <c r="N35" s="319"/>
      <c r="O35" s="79" t="n">
        <f aca="false">IF(N35=" ",M35*1,M35*N35)</f>
        <v>0</v>
      </c>
      <c r="P35" s="210"/>
      <c r="Q35" s="210"/>
      <c r="R35" s="210"/>
      <c r="S35" s="210"/>
      <c r="T35" s="210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24" hidden="false" customHeight="true" outlineLevel="0" collapsed="false">
      <c r="A36" s="211"/>
      <c r="B36" s="212"/>
      <c r="C36" s="219"/>
      <c r="D36" s="214"/>
      <c r="E36" s="214"/>
      <c r="F36" s="214"/>
      <c r="G36" s="214"/>
      <c r="H36" s="214"/>
      <c r="I36" s="214"/>
      <c r="J36" s="214"/>
      <c r="K36" s="214"/>
      <c r="L36" s="214"/>
      <c r="M36" s="318"/>
      <c r="N36" s="319"/>
      <c r="O36" s="79" t="n">
        <f aca="false">IF(N36=" ",M36*1,M36*N36)</f>
        <v>0</v>
      </c>
      <c r="P36" s="210"/>
      <c r="Q36" s="210"/>
      <c r="R36" s="210"/>
      <c r="S36" s="210"/>
      <c r="T36" s="210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24" hidden="false" customHeight="true" outlineLevel="0" collapsed="false">
      <c r="A37" s="211"/>
      <c r="B37" s="212"/>
      <c r="C37" s="219"/>
      <c r="D37" s="214"/>
      <c r="E37" s="214"/>
      <c r="F37" s="214"/>
      <c r="G37" s="214"/>
      <c r="H37" s="214"/>
      <c r="I37" s="214"/>
      <c r="J37" s="214"/>
      <c r="K37" s="214"/>
      <c r="L37" s="214"/>
      <c r="M37" s="318"/>
      <c r="N37" s="319"/>
      <c r="O37" s="79" t="n">
        <f aca="false">IF(N37=" ",M37*1,M37*N37)</f>
        <v>0</v>
      </c>
      <c r="P37" s="210"/>
      <c r="Q37" s="210"/>
      <c r="R37" s="210"/>
      <c r="S37" s="210"/>
      <c r="T37" s="210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24" hidden="false" customHeight="true" outlineLevel="0" collapsed="false">
      <c r="A38" s="211"/>
      <c r="B38" s="212"/>
      <c r="C38" s="219"/>
      <c r="D38" s="214"/>
      <c r="E38" s="214"/>
      <c r="F38" s="214"/>
      <c r="G38" s="214"/>
      <c r="H38" s="214"/>
      <c r="I38" s="214"/>
      <c r="J38" s="214"/>
      <c r="K38" s="214"/>
      <c r="L38" s="214"/>
      <c r="M38" s="318"/>
      <c r="N38" s="319"/>
      <c r="O38" s="79" t="n">
        <f aca="false">IF(N38=" ",M38*1,M38*N38)</f>
        <v>0</v>
      </c>
      <c r="P38" s="210"/>
      <c r="Q38" s="210"/>
      <c r="R38" s="210"/>
      <c r="S38" s="210"/>
      <c r="T38" s="210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24" hidden="false" customHeight="true" outlineLevel="0" collapsed="false">
      <c r="A39" s="211"/>
      <c r="B39" s="212"/>
      <c r="C39" s="219"/>
      <c r="D39" s="214"/>
      <c r="E39" s="214"/>
      <c r="F39" s="214"/>
      <c r="G39" s="214"/>
      <c r="H39" s="214"/>
      <c r="I39" s="214"/>
      <c r="J39" s="214"/>
      <c r="K39" s="214"/>
      <c r="L39" s="214"/>
      <c r="M39" s="318"/>
      <c r="N39" s="319"/>
      <c r="O39" s="79" t="n">
        <f aca="false">IF(N39=" ",M39*1,M39*N39)</f>
        <v>0</v>
      </c>
      <c r="P39" s="210"/>
      <c r="Q39" s="210"/>
      <c r="R39" s="210"/>
      <c r="S39" s="210"/>
      <c r="T39" s="210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24" hidden="false" customHeight="true" outlineLevel="0" collapsed="false">
      <c r="A40" s="211"/>
      <c r="B40" s="212"/>
      <c r="C40" s="219"/>
      <c r="D40" s="214"/>
      <c r="E40" s="214"/>
      <c r="F40" s="214"/>
      <c r="G40" s="214"/>
      <c r="H40" s="214"/>
      <c r="I40" s="214"/>
      <c r="J40" s="214"/>
      <c r="K40" s="214"/>
      <c r="L40" s="214"/>
      <c r="M40" s="318"/>
      <c r="N40" s="319"/>
      <c r="O40" s="79" t="n">
        <f aca="false">IF(N40=" ",M40*1,M40*N40)</f>
        <v>0</v>
      </c>
      <c r="P40" s="210"/>
      <c r="Q40" s="210"/>
      <c r="R40" s="210"/>
      <c r="S40" s="210"/>
      <c r="T40" s="210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124</v>
      </c>
      <c r="G41" s="225"/>
      <c r="H41" s="226"/>
      <c r="I41" s="0"/>
      <c r="J41" s="227" t="s">
        <v>125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126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127</v>
      </c>
      <c r="G42" s="225"/>
      <c r="H42" s="0"/>
      <c r="I42" s="0"/>
      <c r="J42" s="175"/>
      <c r="K42" s="0"/>
      <c r="L42" s="207" t="s">
        <v>128</v>
      </c>
      <c r="M42" s="233"/>
      <c r="N42" s="234"/>
      <c r="O42" s="235"/>
      <c r="P42" s="210"/>
      <c r="Q42" s="210"/>
      <c r="R42" s="210"/>
      <c r="S42" s="210"/>
      <c r="T42" s="210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129</v>
      </c>
      <c r="G43" s="225"/>
      <c r="H43" s="0"/>
      <c r="I43" s="0"/>
      <c r="J43" s="0"/>
      <c r="K43" s="0"/>
      <c r="L43" s="237" t="s">
        <v>130</v>
      </c>
      <c r="M43" s="233"/>
      <c r="N43" s="234"/>
      <c r="O43" s="235"/>
      <c r="P43" s="210"/>
      <c r="Q43" s="210"/>
      <c r="R43" s="210"/>
      <c r="S43" s="210"/>
      <c r="T43" s="210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  <c r="IW43" s="218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131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132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.75" hidden="false" customHeight="true" outlineLevel="0" collapsed="false">
      <c r="A46" s="242" t="s">
        <v>133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</row>
    <row r="47" customFormat="false" ht="14.25" hidden="false" customHeight="true" outlineLevel="0" collapsed="false">
      <c r="A47" s="247" t="s">
        <v>134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  <c r="FX47" s="218"/>
      <c r="FY47" s="218"/>
      <c r="FZ47" s="218"/>
      <c r="GA47" s="218"/>
      <c r="GB47" s="218"/>
      <c r="GC47" s="218"/>
      <c r="GD47" s="218"/>
      <c r="GE47" s="218"/>
      <c r="GF47" s="218"/>
      <c r="GG47" s="218"/>
      <c r="GH47" s="218"/>
      <c r="GI47" s="218"/>
      <c r="GJ47" s="218"/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218"/>
      <c r="HK47" s="218"/>
      <c r="HL47" s="218"/>
      <c r="HM47" s="218"/>
      <c r="HN47" s="218"/>
      <c r="HO47" s="218"/>
      <c r="HP47" s="218"/>
      <c r="HQ47" s="218"/>
      <c r="HR47" s="218"/>
      <c r="HS47" s="218"/>
      <c r="HT47" s="218"/>
      <c r="HU47" s="218"/>
      <c r="HV47" s="218"/>
      <c r="HW47" s="218"/>
      <c r="HX47" s="218"/>
      <c r="HY47" s="218"/>
      <c r="HZ47" s="218"/>
      <c r="IA47" s="218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  <c r="IW47" s="218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51</v>
      </c>
      <c r="D48" s="94"/>
      <c r="E48" s="94" t="s">
        <v>4</v>
      </c>
      <c r="F48" s="94" t="s">
        <v>52</v>
      </c>
      <c r="G48" s="93" t="s">
        <v>6</v>
      </c>
      <c r="H48" s="94" t="s">
        <v>7</v>
      </c>
      <c r="I48" s="94" t="s">
        <v>8</v>
      </c>
      <c r="J48" s="94" t="s">
        <v>53</v>
      </c>
      <c r="K48" s="298" t="s">
        <v>54</v>
      </c>
      <c r="L48" s="320" t="s">
        <v>135</v>
      </c>
      <c r="M48" s="246"/>
      <c r="N48" s="234"/>
      <c r="O48" s="66" t="s">
        <v>136</v>
      </c>
      <c r="P48" s="210"/>
      <c r="Q48" s="210"/>
      <c r="R48" s="210"/>
      <c r="S48" s="210"/>
      <c r="T48" s="210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  <c r="GB48" s="218"/>
      <c r="GC48" s="218"/>
      <c r="GD48" s="218"/>
      <c r="GE48" s="218"/>
      <c r="GF48" s="218"/>
      <c r="GG48" s="218"/>
      <c r="GH48" s="218"/>
      <c r="GI48" s="218"/>
      <c r="GJ48" s="218"/>
      <c r="GK48" s="218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  <c r="IW48" s="218"/>
    </row>
    <row r="49" customFormat="false" ht="24" hidden="false" customHeight="true" outlineLevel="0" collapsed="false">
      <c r="A49" s="211"/>
      <c r="B49" s="211"/>
      <c r="C49" s="252"/>
      <c r="D49" s="257"/>
      <c r="E49" s="211"/>
      <c r="F49" s="211"/>
      <c r="G49" s="211"/>
      <c r="H49" s="251"/>
      <c r="I49" s="252"/>
      <c r="J49" s="211"/>
      <c r="K49" s="253"/>
      <c r="L49" s="321"/>
      <c r="M49" s="175"/>
      <c r="N49" s="234"/>
      <c r="O49" s="255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2"/>
      <c r="D50" s="257"/>
      <c r="E50" s="211"/>
      <c r="F50" s="211"/>
      <c r="G50" s="211"/>
      <c r="H50" s="251"/>
      <c r="I50" s="252"/>
      <c r="J50" s="211"/>
      <c r="K50" s="253"/>
      <c r="L50" s="321"/>
      <c r="M50" s="256"/>
      <c r="N50" s="234"/>
      <c r="O50" s="255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2"/>
      <c r="D51" s="257"/>
      <c r="E51" s="211"/>
      <c r="F51" s="211"/>
      <c r="G51" s="211"/>
      <c r="H51" s="251"/>
      <c r="I51" s="252"/>
      <c r="J51" s="211"/>
      <c r="K51" s="253"/>
      <c r="L51" s="321"/>
      <c r="M51" s="175"/>
      <c r="N51" s="175"/>
      <c r="O51" s="255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2"/>
      <c r="D52" s="257"/>
      <c r="E52" s="211"/>
      <c r="F52" s="211"/>
      <c r="G52" s="211"/>
      <c r="H52" s="251"/>
      <c r="I52" s="252"/>
      <c r="J52" s="211"/>
      <c r="K52" s="253"/>
      <c r="L52" s="321"/>
      <c r="M52" s="175"/>
      <c r="N52" s="175"/>
      <c r="O52" s="255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2"/>
      <c r="D53" s="257"/>
      <c r="E53" s="211"/>
      <c r="F53" s="211"/>
      <c r="G53" s="211"/>
      <c r="H53" s="251"/>
      <c r="I53" s="252"/>
      <c r="J53" s="211"/>
      <c r="K53" s="253"/>
      <c r="L53" s="321"/>
      <c r="M53" s="175"/>
      <c r="N53" s="175"/>
      <c r="O53" s="255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  <c r="FX53" s="218"/>
      <c r="FY53" s="218"/>
      <c r="FZ53" s="218"/>
      <c r="GA53" s="218"/>
      <c r="GB53" s="218"/>
      <c r="GC53" s="218"/>
      <c r="GD53" s="218"/>
      <c r="GE53" s="218"/>
      <c r="GF53" s="218"/>
      <c r="GG53" s="218"/>
      <c r="GH53" s="218"/>
      <c r="GI53" s="218"/>
      <c r="GJ53" s="218"/>
      <c r="GK53" s="218"/>
      <c r="GL53" s="218"/>
      <c r="GM53" s="218"/>
      <c r="GN53" s="218"/>
      <c r="GO53" s="218"/>
      <c r="GP53" s="218"/>
      <c r="GQ53" s="218"/>
      <c r="GR53" s="218"/>
      <c r="GS53" s="218"/>
      <c r="GT53" s="218"/>
      <c r="GU53" s="218"/>
      <c r="GV53" s="218"/>
      <c r="GW53" s="218"/>
      <c r="GX53" s="218"/>
      <c r="GY53" s="218"/>
      <c r="GZ53" s="218"/>
      <c r="HA53" s="218"/>
      <c r="HB53" s="218"/>
      <c r="HC53" s="218"/>
      <c r="HD53" s="218"/>
      <c r="HE53" s="218"/>
      <c r="HF53" s="218"/>
      <c r="HG53" s="218"/>
      <c r="HH53" s="218"/>
      <c r="HI53" s="218"/>
      <c r="HJ53" s="218"/>
      <c r="HK53" s="218"/>
      <c r="HL53" s="218"/>
      <c r="HM53" s="218"/>
      <c r="HN53" s="218"/>
      <c r="HO53" s="218"/>
      <c r="HP53" s="218"/>
      <c r="HQ53" s="218"/>
      <c r="HR53" s="218"/>
      <c r="HS53" s="218"/>
      <c r="HT53" s="218"/>
      <c r="HU53" s="218"/>
      <c r="HV53" s="218"/>
      <c r="HW53" s="218"/>
      <c r="HX53" s="218"/>
      <c r="HY53" s="218"/>
      <c r="HZ53" s="218"/>
      <c r="IA53" s="218"/>
      <c r="IB53" s="218"/>
      <c r="IC53" s="218"/>
      <c r="ID53" s="218"/>
      <c r="IE53" s="218"/>
      <c r="IF53" s="218"/>
      <c r="IG53" s="218"/>
      <c r="IH53" s="218"/>
      <c r="II53" s="218"/>
      <c r="IJ53" s="218"/>
      <c r="IK53" s="218"/>
      <c r="IL53" s="218"/>
      <c r="IM53" s="218"/>
      <c r="IN53" s="218"/>
      <c r="IO53" s="218"/>
      <c r="IP53" s="218"/>
      <c r="IQ53" s="218"/>
      <c r="IR53" s="218"/>
      <c r="IS53" s="218"/>
      <c r="IT53" s="218"/>
      <c r="IU53" s="218"/>
      <c r="IV53" s="218"/>
      <c r="IW53" s="218"/>
    </row>
    <row r="54" customFormat="false" ht="24" hidden="false" customHeight="true" outlineLevel="0" collapsed="false">
      <c r="A54" s="211"/>
      <c r="B54" s="211"/>
      <c r="C54" s="252"/>
      <c r="D54" s="257"/>
      <c r="E54" s="211"/>
      <c r="F54" s="211"/>
      <c r="G54" s="211"/>
      <c r="H54" s="251"/>
      <c r="I54" s="252"/>
      <c r="J54" s="211"/>
      <c r="K54" s="253"/>
      <c r="L54" s="321"/>
      <c r="M54" s="175"/>
      <c r="N54" s="175"/>
      <c r="O54" s="255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218"/>
      <c r="GE54" s="218"/>
      <c r="GF54" s="218"/>
      <c r="GG54" s="218"/>
      <c r="GH54" s="218"/>
      <c r="GI54" s="218"/>
      <c r="GJ54" s="218"/>
      <c r="GK54" s="218"/>
      <c r="GL54" s="218"/>
      <c r="GM54" s="218"/>
      <c r="GN54" s="218"/>
      <c r="GO54" s="218"/>
      <c r="GP54" s="218"/>
      <c r="GQ54" s="218"/>
      <c r="GR54" s="218"/>
      <c r="GS54" s="218"/>
      <c r="GT54" s="218"/>
      <c r="GU54" s="218"/>
      <c r="GV54" s="218"/>
      <c r="GW54" s="218"/>
      <c r="GX54" s="218"/>
      <c r="GY54" s="218"/>
      <c r="GZ54" s="218"/>
      <c r="HA54" s="218"/>
      <c r="HB54" s="218"/>
      <c r="HC54" s="218"/>
      <c r="HD54" s="218"/>
      <c r="HE54" s="218"/>
      <c r="HF54" s="218"/>
      <c r="HG54" s="218"/>
      <c r="HH54" s="218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  <c r="IE54" s="218"/>
      <c r="IF54" s="218"/>
      <c r="IG54" s="218"/>
      <c r="IH54" s="218"/>
      <c r="II54" s="218"/>
      <c r="IJ54" s="218"/>
      <c r="IK54" s="218"/>
      <c r="IL54" s="218"/>
      <c r="IM54" s="218"/>
      <c r="IN54" s="218"/>
      <c r="IO54" s="218"/>
      <c r="IP54" s="218"/>
      <c r="IQ54" s="218"/>
      <c r="IR54" s="218"/>
      <c r="IS54" s="218"/>
      <c r="IT54" s="218"/>
      <c r="IU54" s="218"/>
      <c r="IV54" s="218"/>
      <c r="IW54" s="218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126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8"/>
      <c r="M57" s="218"/>
      <c r="N57" s="218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0"/>
      <c r="Q58" s="210"/>
      <c r="R58" s="210"/>
      <c r="S58" s="210"/>
      <c r="T58" s="210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8"/>
      <c r="CZ58" s="218"/>
      <c r="DA58" s="218"/>
      <c r="DB58" s="218"/>
      <c r="DC58" s="218"/>
      <c r="DD58" s="218"/>
      <c r="DE58" s="218"/>
      <c r="DF58" s="218"/>
      <c r="DG58" s="218"/>
      <c r="DH58" s="218"/>
      <c r="DI58" s="218"/>
      <c r="DJ58" s="218"/>
      <c r="DK58" s="218"/>
      <c r="DL58" s="218"/>
      <c r="DM58" s="218"/>
      <c r="DN58" s="218"/>
      <c r="DO58" s="218"/>
      <c r="DP58" s="218"/>
      <c r="DQ58" s="218"/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  <c r="FV58" s="218"/>
      <c r="FW58" s="218"/>
      <c r="FX58" s="218"/>
      <c r="FY58" s="218"/>
      <c r="FZ58" s="218"/>
      <c r="GA58" s="218"/>
      <c r="GB58" s="218"/>
      <c r="GC58" s="218"/>
      <c r="GD58" s="218"/>
      <c r="GE58" s="218"/>
      <c r="GF58" s="218"/>
      <c r="GG58" s="218"/>
      <c r="GH58" s="218"/>
      <c r="GI58" s="218"/>
      <c r="GJ58" s="218"/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  <c r="GU58" s="218"/>
      <c r="GV58" s="218"/>
      <c r="GW58" s="218"/>
      <c r="GX58" s="218"/>
      <c r="GY58" s="218"/>
      <c r="GZ58" s="218"/>
      <c r="HA58" s="218"/>
      <c r="HB58" s="218"/>
      <c r="HC58" s="218"/>
      <c r="HD58" s="218"/>
      <c r="HE58" s="218"/>
      <c r="HF58" s="218"/>
      <c r="HG58" s="218"/>
      <c r="HH58" s="218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  <c r="IE58" s="218"/>
      <c r="IF58" s="218"/>
      <c r="IG58" s="218"/>
      <c r="IH58" s="218"/>
      <c r="II58" s="218"/>
      <c r="IJ58" s="218"/>
      <c r="IK58" s="218"/>
      <c r="IL58" s="218"/>
      <c r="IM58" s="218"/>
      <c r="IN58" s="218"/>
      <c r="IO58" s="218"/>
      <c r="IP58" s="218"/>
      <c r="IQ58" s="218"/>
      <c r="IR58" s="218"/>
      <c r="IS58" s="218"/>
      <c r="IT58" s="218"/>
      <c r="IU58" s="218"/>
      <c r="IV58" s="218"/>
      <c r="IW58" s="218"/>
    </row>
    <row r="59" customFormat="false" ht="18" hidden="true" customHeight="true" outlineLevel="0" collapsed="false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169"/>
      <c r="M59" s="218"/>
      <c r="N59" s="218"/>
      <c r="O59" s="218"/>
      <c r="P59" s="210"/>
      <c r="Q59" s="210"/>
      <c r="R59" s="210"/>
      <c r="S59" s="210"/>
      <c r="T59" s="210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/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/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  <c r="FV59" s="218"/>
      <c r="FW59" s="218"/>
      <c r="FX59" s="218"/>
      <c r="FY59" s="218"/>
      <c r="FZ59" s="218"/>
      <c r="GA59" s="218"/>
      <c r="GB59" s="218"/>
      <c r="GC59" s="218"/>
      <c r="GD59" s="218"/>
      <c r="GE59" s="218"/>
      <c r="GF59" s="218"/>
      <c r="GG59" s="218"/>
      <c r="GH59" s="218"/>
      <c r="GI59" s="218"/>
      <c r="GJ59" s="218"/>
      <c r="GK59" s="218"/>
      <c r="GL59" s="218"/>
      <c r="GM59" s="218"/>
      <c r="GN59" s="218"/>
      <c r="GO59" s="218"/>
      <c r="GP59" s="218"/>
      <c r="GQ59" s="218"/>
      <c r="GR59" s="218"/>
      <c r="GS59" s="218"/>
      <c r="GT59" s="218"/>
      <c r="GU59" s="218"/>
      <c r="GV59" s="218"/>
      <c r="GW59" s="218"/>
      <c r="GX59" s="218"/>
      <c r="GY59" s="218"/>
      <c r="GZ59" s="218"/>
      <c r="HA59" s="218"/>
      <c r="HB59" s="218"/>
      <c r="HC59" s="218"/>
      <c r="HD59" s="218"/>
      <c r="HE59" s="218"/>
      <c r="HF59" s="218"/>
      <c r="HG59" s="218"/>
      <c r="HH59" s="218"/>
      <c r="HI59" s="218"/>
      <c r="HJ59" s="218"/>
      <c r="HK59" s="218"/>
      <c r="HL59" s="218"/>
      <c r="HM59" s="218"/>
      <c r="HN59" s="218"/>
      <c r="HO59" s="218"/>
      <c r="HP59" s="218"/>
      <c r="HQ59" s="218"/>
      <c r="HR59" s="218"/>
      <c r="HS59" s="218"/>
      <c r="HT59" s="218"/>
      <c r="HU59" s="218"/>
      <c r="HV59" s="218"/>
      <c r="HW59" s="218"/>
      <c r="HX59" s="218"/>
      <c r="HY59" s="218"/>
      <c r="HZ59" s="218"/>
      <c r="IA59" s="218"/>
      <c r="IB59" s="218"/>
      <c r="IC59" s="218"/>
      <c r="ID59" s="218"/>
      <c r="IE59" s="218"/>
      <c r="IF59" s="218"/>
      <c r="IG59" s="218"/>
      <c r="IH59" s="218"/>
      <c r="II59" s="218"/>
      <c r="IJ59" s="218"/>
      <c r="IK59" s="218"/>
      <c r="IL59" s="218"/>
      <c r="IM59" s="218"/>
      <c r="IN59" s="218"/>
      <c r="IO59" s="218"/>
      <c r="IP59" s="218"/>
      <c r="IQ59" s="218"/>
      <c r="IR59" s="218"/>
      <c r="IS59" s="218"/>
      <c r="IT59" s="218"/>
      <c r="IU59" s="218"/>
      <c r="IV59" s="218"/>
      <c r="IW59" s="218"/>
    </row>
    <row r="60" customFormat="false" ht="18" hidden="true" customHeight="true" outlineLevel="0" collapsed="false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169"/>
      <c r="M60" s="218"/>
      <c r="N60" s="218"/>
      <c r="O60" s="218"/>
      <c r="P60" s="210"/>
      <c r="Q60" s="210"/>
      <c r="R60" s="210"/>
      <c r="S60" s="210"/>
      <c r="T60" s="210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  <c r="GB60" s="218"/>
      <c r="GC60" s="218"/>
      <c r="GD60" s="218"/>
      <c r="GE60" s="218"/>
      <c r="GF60" s="218"/>
      <c r="GG60" s="218"/>
      <c r="GH60" s="218"/>
      <c r="GI60" s="218"/>
      <c r="GJ60" s="218"/>
      <c r="GK60" s="218"/>
      <c r="GL60" s="218"/>
      <c r="GM60" s="218"/>
      <c r="GN60" s="218"/>
      <c r="GO60" s="218"/>
      <c r="GP60" s="218"/>
      <c r="GQ60" s="218"/>
      <c r="GR60" s="218"/>
      <c r="GS60" s="218"/>
      <c r="GT60" s="218"/>
      <c r="GU60" s="218"/>
      <c r="GV60" s="218"/>
      <c r="GW60" s="218"/>
      <c r="GX60" s="218"/>
      <c r="GY60" s="218"/>
      <c r="GZ60" s="218"/>
      <c r="HA60" s="218"/>
      <c r="HB60" s="218"/>
      <c r="HC60" s="218"/>
      <c r="HD60" s="218"/>
      <c r="HE60" s="218"/>
      <c r="HF60" s="218"/>
      <c r="HG60" s="218"/>
      <c r="HH60" s="218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  <c r="IE60" s="218"/>
      <c r="IF60" s="218"/>
      <c r="IG60" s="218"/>
      <c r="IH60" s="218"/>
      <c r="II60" s="218"/>
      <c r="IJ60" s="218"/>
      <c r="IK60" s="218"/>
      <c r="IL60" s="218"/>
      <c r="IM60" s="218"/>
      <c r="IN60" s="218"/>
      <c r="IO60" s="218"/>
      <c r="IP60" s="218"/>
      <c r="IQ60" s="218"/>
      <c r="IR60" s="218"/>
      <c r="IS60" s="218"/>
      <c r="IT60" s="218"/>
      <c r="IU60" s="218"/>
      <c r="IV60" s="218"/>
      <c r="IW60" s="218"/>
    </row>
    <row r="61" customFormat="false" ht="18" hidden="true" customHeight="true" outlineLevel="0" collapsed="false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169"/>
      <c r="M61" s="218"/>
      <c r="N61" s="218"/>
      <c r="O61" s="218"/>
      <c r="P61" s="210"/>
      <c r="Q61" s="210"/>
      <c r="R61" s="210"/>
      <c r="S61" s="210"/>
      <c r="T61" s="210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  <c r="FX61" s="218"/>
      <c r="FY61" s="218"/>
      <c r="FZ61" s="218"/>
      <c r="GA61" s="218"/>
      <c r="GB61" s="218"/>
      <c r="GC61" s="218"/>
      <c r="GD61" s="218"/>
      <c r="GE61" s="218"/>
      <c r="GF61" s="218"/>
      <c r="GG61" s="218"/>
      <c r="GH61" s="218"/>
      <c r="GI61" s="218"/>
      <c r="GJ61" s="218"/>
      <c r="GK61" s="218"/>
      <c r="GL61" s="218"/>
      <c r="GM61" s="218"/>
      <c r="GN61" s="218"/>
      <c r="GO61" s="218"/>
      <c r="GP61" s="218"/>
      <c r="GQ61" s="218"/>
      <c r="GR61" s="218"/>
      <c r="GS61" s="218"/>
      <c r="GT61" s="218"/>
      <c r="GU61" s="218"/>
      <c r="GV61" s="218"/>
      <c r="GW61" s="218"/>
      <c r="GX61" s="218"/>
      <c r="GY61" s="218"/>
      <c r="GZ61" s="218"/>
      <c r="HA61" s="218"/>
      <c r="HB61" s="218"/>
      <c r="HC61" s="218"/>
      <c r="HD61" s="218"/>
      <c r="HE61" s="218"/>
      <c r="HF61" s="218"/>
      <c r="HG61" s="218"/>
      <c r="HH61" s="218"/>
      <c r="HI61" s="218"/>
      <c r="HJ61" s="218"/>
      <c r="HK61" s="218"/>
      <c r="HL61" s="218"/>
      <c r="HM61" s="218"/>
      <c r="HN61" s="218"/>
      <c r="HO61" s="218"/>
      <c r="HP61" s="218"/>
      <c r="HQ61" s="218"/>
      <c r="HR61" s="218"/>
      <c r="HS61" s="218"/>
      <c r="HT61" s="218"/>
      <c r="HU61" s="218"/>
      <c r="HV61" s="218"/>
      <c r="HW61" s="218"/>
      <c r="HX61" s="218"/>
      <c r="HY61" s="218"/>
      <c r="HZ61" s="218"/>
      <c r="IA61" s="218"/>
      <c r="IB61" s="218"/>
      <c r="IC61" s="218"/>
      <c r="ID61" s="218"/>
      <c r="IE61" s="218"/>
      <c r="IF61" s="218"/>
      <c r="IG61" s="218"/>
      <c r="IH61" s="218"/>
      <c r="II61" s="218"/>
      <c r="IJ61" s="218"/>
      <c r="IK61" s="218"/>
      <c r="IL61" s="218"/>
      <c r="IM61" s="218"/>
      <c r="IN61" s="218"/>
      <c r="IO61" s="218"/>
      <c r="IP61" s="218"/>
      <c r="IQ61" s="218"/>
      <c r="IR61" s="218"/>
      <c r="IS61" s="218"/>
      <c r="IT61" s="218"/>
      <c r="IU61" s="218"/>
      <c r="IV61" s="218"/>
      <c r="IW61" s="218"/>
    </row>
    <row r="62" customFormat="false" ht="18" hidden="true" customHeight="true" outlineLevel="0" collapsed="false">
      <c r="A62" s="218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169"/>
      <c r="M62" s="169"/>
      <c r="N62" s="169"/>
      <c r="O62" s="218"/>
      <c r="P62" s="210"/>
      <c r="Q62" s="210"/>
      <c r="R62" s="210"/>
      <c r="S62" s="210"/>
      <c r="T62" s="210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  <c r="IS62" s="218"/>
      <c r="IT62" s="218"/>
      <c r="IU62" s="218"/>
      <c r="IV62" s="218"/>
      <c r="IW62" s="218"/>
    </row>
    <row r="63" customFormat="false" ht="18" hidden="true" customHeight="true" outlineLevel="0" collapsed="false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169"/>
      <c r="M63" s="169"/>
      <c r="N63" s="169"/>
      <c r="O63" s="218"/>
      <c r="P63" s="210"/>
      <c r="Q63" s="210"/>
      <c r="R63" s="210"/>
      <c r="S63" s="210"/>
      <c r="T63" s="210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  <c r="IS63" s="218"/>
      <c r="IT63" s="218"/>
      <c r="IU63" s="218"/>
      <c r="IV63" s="218"/>
      <c r="IW63" s="218"/>
    </row>
    <row r="64" customFormat="false" ht="18" hidden="true" customHeight="true" outlineLevel="0" collapsed="false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169"/>
      <c r="M64" s="169"/>
      <c r="N64" s="169"/>
      <c r="O64" s="218"/>
      <c r="P64" s="210"/>
      <c r="Q64" s="210"/>
      <c r="R64" s="210"/>
      <c r="S64" s="210"/>
      <c r="T64" s="210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  <c r="IS64" s="218"/>
      <c r="IT64" s="218"/>
      <c r="IU64" s="218"/>
      <c r="IV64" s="218"/>
      <c r="IW64" s="218"/>
    </row>
    <row r="65" customFormat="false" ht="18" hidden="true" customHeight="true" outlineLevel="0" collapsed="false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169"/>
      <c r="M65" s="169"/>
      <c r="N65" s="169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  <c r="FX65" s="218"/>
      <c r="FY65" s="218"/>
      <c r="FZ65" s="218"/>
      <c r="GA65" s="218"/>
      <c r="GB65" s="218"/>
      <c r="GC65" s="218"/>
      <c r="GD65" s="218"/>
      <c r="GE65" s="218"/>
      <c r="GF65" s="218"/>
      <c r="GG65" s="218"/>
      <c r="GH65" s="218"/>
      <c r="GI65" s="218"/>
      <c r="GJ65" s="218"/>
      <c r="GK65" s="218"/>
      <c r="GL65" s="218"/>
      <c r="GM65" s="218"/>
      <c r="GN65" s="218"/>
      <c r="GO65" s="218"/>
      <c r="GP65" s="218"/>
      <c r="GQ65" s="218"/>
      <c r="GR65" s="218"/>
      <c r="GS65" s="218"/>
      <c r="GT65" s="218"/>
      <c r="GU65" s="218"/>
      <c r="GV65" s="218"/>
      <c r="GW65" s="218"/>
      <c r="GX65" s="218"/>
      <c r="GY65" s="218"/>
      <c r="GZ65" s="218"/>
      <c r="HA65" s="218"/>
      <c r="HB65" s="218"/>
      <c r="HC65" s="218"/>
      <c r="HD65" s="218"/>
      <c r="HE65" s="218"/>
      <c r="HF65" s="218"/>
      <c r="HG65" s="218"/>
      <c r="HH65" s="218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  <c r="IE65" s="218"/>
      <c r="IF65" s="218"/>
      <c r="IG65" s="218"/>
      <c r="IH65" s="218"/>
      <c r="II65" s="218"/>
      <c r="IJ65" s="218"/>
      <c r="IK65" s="218"/>
      <c r="IL65" s="218"/>
      <c r="IM65" s="218"/>
      <c r="IN65" s="218"/>
      <c r="IO65" s="218"/>
      <c r="IP65" s="218"/>
      <c r="IQ65" s="218"/>
      <c r="IR65" s="218"/>
      <c r="IS65" s="218"/>
      <c r="IT65" s="218"/>
      <c r="IU65" s="218"/>
      <c r="IV65" s="218"/>
      <c r="IW65" s="218"/>
    </row>
    <row r="66" customFormat="false" ht="18" hidden="true" customHeight="true" outlineLevel="0" collapsed="false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169"/>
      <c r="M66" s="169"/>
      <c r="N66" s="169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/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8"/>
      <c r="FE66" s="218"/>
      <c r="FF66" s="218"/>
      <c r="FG66" s="218"/>
      <c r="FH66" s="218"/>
      <c r="FI66" s="218"/>
      <c r="FJ66" s="218"/>
      <c r="FK66" s="218"/>
      <c r="FL66" s="218"/>
      <c r="FM66" s="218"/>
      <c r="FN66" s="218"/>
      <c r="FO66" s="218"/>
      <c r="FP66" s="218"/>
      <c r="FQ66" s="218"/>
      <c r="FR66" s="218"/>
      <c r="FS66" s="218"/>
      <c r="FT66" s="218"/>
      <c r="FU66" s="218"/>
      <c r="FV66" s="218"/>
      <c r="FW66" s="218"/>
      <c r="FX66" s="218"/>
      <c r="FY66" s="218"/>
      <c r="FZ66" s="218"/>
      <c r="GA66" s="218"/>
      <c r="GB66" s="218"/>
      <c r="GC66" s="218"/>
      <c r="GD66" s="218"/>
      <c r="GE66" s="218"/>
      <c r="GF66" s="218"/>
      <c r="GG66" s="218"/>
      <c r="GH66" s="218"/>
      <c r="GI66" s="218"/>
      <c r="GJ66" s="218"/>
      <c r="GK66" s="218"/>
      <c r="GL66" s="218"/>
      <c r="GM66" s="218"/>
      <c r="GN66" s="218"/>
      <c r="GO66" s="218"/>
      <c r="GP66" s="218"/>
      <c r="GQ66" s="218"/>
      <c r="GR66" s="218"/>
      <c r="GS66" s="218"/>
      <c r="GT66" s="218"/>
      <c r="GU66" s="218"/>
      <c r="GV66" s="218"/>
      <c r="GW66" s="218"/>
      <c r="GX66" s="218"/>
      <c r="GY66" s="218"/>
      <c r="GZ66" s="218"/>
      <c r="HA66" s="218"/>
      <c r="HB66" s="218"/>
      <c r="HC66" s="218"/>
      <c r="HD66" s="218"/>
      <c r="HE66" s="218"/>
      <c r="HF66" s="218"/>
      <c r="HG66" s="218"/>
      <c r="HH66" s="218"/>
      <c r="HI66" s="218"/>
      <c r="HJ66" s="218"/>
      <c r="HK66" s="218"/>
      <c r="HL66" s="218"/>
      <c r="HM66" s="218"/>
      <c r="HN66" s="218"/>
      <c r="HO66" s="218"/>
      <c r="HP66" s="218"/>
      <c r="HQ66" s="218"/>
      <c r="HR66" s="218"/>
      <c r="HS66" s="218"/>
      <c r="HT66" s="218"/>
      <c r="HU66" s="218"/>
      <c r="HV66" s="218"/>
      <c r="HW66" s="218"/>
      <c r="HX66" s="218"/>
      <c r="HY66" s="218"/>
      <c r="HZ66" s="218"/>
      <c r="IA66" s="218"/>
      <c r="IB66" s="218"/>
      <c r="IC66" s="218"/>
      <c r="ID66" s="218"/>
      <c r="IE66" s="218"/>
      <c r="IF66" s="218"/>
      <c r="IG66" s="218"/>
      <c r="IH66" s="218"/>
      <c r="II66" s="218"/>
      <c r="IJ66" s="218"/>
      <c r="IK66" s="218"/>
      <c r="IL66" s="218"/>
      <c r="IM66" s="218"/>
      <c r="IN66" s="218"/>
      <c r="IO66" s="218"/>
      <c r="IP66" s="218"/>
      <c r="IQ66" s="218"/>
      <c r="IR66" s="218"/>
      <c r="IS66" s="218"/>
      <c r="IT66" s="218"/>
      <c r="IU66" s="218"/>
      <c r="IV66" s="218"/>
      <c r="IW66" s="218"/>
    </row>
    <row r="67" customFormat="false" ht="18" hidden="true" customHeight="true" outlineLevel="0" collapsed="false">
      <c r="A67" s="218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  <c r="CP67" s="218"/>
      <c r="CQ67" s="218"/>
      <c r="CR67" s="218"/>
      <c r="CS67" s="218"/>
      <c r="CT67" s="218"/>
      <c r="CU67" s="218"/>
      <c r="CV67" s="218"/>
      <c r="CW67" s="218"/>
      <c r="CX67" s="218"/>
      <c r="CY67" s="218"/>
      <c r="CZ67" s="218"/>
      <c r="DA67" s="218"/>
      <c r="DB67" s="218"/>
      <c r="DC67" s="218"/>
      <c r="DD67" s="218"/>
      <c r="DE67" s="218"/>
      <c r="DF67" s="218"/>
      <c r="DG67" s="218"/>
      <c r="DH67" s="218"/>
      <c r="DI67" s="218"/>
      <c r="DJ67" s="218"/>
      <c r="DK67" s="218"/>
      <c r="DL67" s="218"/>
      <c r="DM67" s="218"/>
      <c r="DN67" s="218"/>
      <c r="DO67" s="218"/>
      <c r="DP67" s="218"/>
      <c r="DQ67" s="218"/>
      <c r="DR67" s="218"/>
      <c r="DS67" s="218"/>
      <c r="DT67" s="218"/>
      <c r="DU67" s="218"/>
      <c r="DV67" s="218"/>
      <c r="DW67" s="218"/>
      <c r="DX67" s="218"/>
      <c r="DY67" s="218"/>
      <c r="DZ67" s="218"/>
      <c r="EA67" s="218"/>
      <c r="EB67" s="218"/>
      <c r="EC67" s="218"/>
      <c r="ED67" s="218"/>
      <c r="EE67" s="218"/>
      <c r="EF67" s="218"/>
      <c r="EG67" s="218"/>
      <c r="EH67" s="218"/>
      <c r="EI67" s="218"/>
      <c r="EJ67" s="218"/>
      <c r="EK67" s="218"/>
      <c r="EL67" s="218"/>
      <c r="EM67" s="218"/>
      <c r="EN67" s="218"/>
      <c r="EO67" s="218"/>
      <c r="EP67" s="218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18"/>
      <c r="FB67" s="218"/>
      <c r="FC67" s="218"/>
      <c r="FD67" s="218"/>
      <c r="FE67" s="218"/>
      <c r="FF67" s="218"/>
      <c r="FG67" s="218"/>
      <c r="FH67" s="218"/>
      <c r="FI67" s="218"/>
      <c r="FJ67" s="218"/>
      <c r="FK67" s="218"/>
      <c r="FL67" s="218"/>
      <c r="FM67" s="218"/>
      <c r="FN67" s="218"/>
      <c r="FO67" s="218"/>
      <c r="FP67" s="218"/>
      <c r="FQ67" s="218"/>
      <c r="FR67" s="218"/>
      <c r="FS67" s="218"/>
      <c r="FT67" s="218"/>
      <c r="FU67" s="218"/>
      <c r="FV67" s="218"/>
      <c r="FW67" s="218"/>
      <c r="FX67" s="218"/>
      <c r="FY67" s="218"/>
      <c r="FZ67" s="218"/>
      <c r="GA67" s="218"/>
      <c r="GB67" s="218"/>
      <c r="GC67" s="218"/>
      <c r="GD67" s="218"/>
      <c r="GE67" s="218"/>
      <c r="GF67" s="218"/>
      <c r="GG67" s="218"/>
      <c r="GH67" s="218"/>
      <c r="GI67" s="218"/>
      <c r="GJ67" s="218"/>
      <c r="GK67" s="218"/>
      <c r="GL67" s="218"/>
      <c r="GM67" s="218"/>
      <c r="GN67" s="218"/>
      <c r="GO67" s="218"/>
      <c r="GP67" s="218"/>
      <c r="GQ67" s="218"/>
      <c r="GR67" s="218"/>
      <c r="GS67" s="218"/>
      <c r="GT67" s="218"/>
      <c r="GU67" s="218"/>
      <c r="GV67" s="218"/>
      <c r="GW67" s="218"/>
      <c r="GX67" s="218"/>
      <c r="GY67" s="218"/>
      <c r="GZ67" s="218"/>
      <c r="HA67" s="218"/>
      <c r="HB67" s="218"/>
      <c r="HC67" s="218"/>
      <c r="HD67" s="218"/>
      <c r="HE67" s="218"/>
      <c r="HF67" s="218"/>
      <c r="HG67" s="218"/>
      <c r="HH67" s="218"/>
      <c r="HI67" s="218"/>
      <c r="HJ67" s="218"/>
      <c r="HK67" s="218"/>
      <c r="HL67" s="218"/>
      <c r="HM67" s="218"/>
      <c r="HN67" s="218"/>
      <c r="HO67" s="218"/>
      <c r="HP67" s="218"/>
      <c r="HQ67" s="218"/>
      <c r="HR67" s="218"/>
      <c r="HS67" s="218"/>
      <c r="HT67" s="218"/>
      <c r="HU67" s="218"/>
      <c r="HV67" s="218"/>
      <c r="HW67" s="218"/>
      <c r="HX67" s="218"/>
      <c r="HY67" s="218"/>
      <c r="HZ67" s="218"/>
      <c r="IA67" s="218"/>
      <c r="IB67" s="218"/>
      <c r="IC67" s="218"/>
      <c r="ID67" s="218"/>
      <c r="IE67" s="218"/>
      <c r="IF67" s="218"/>
      <c r="IG67" s="218"/>
      <c r="IH67" s="218"/>
      <c r="II67" s="218"/>
      <c r="IJ67" s="218"/>
      <c r="IK67" s="218"/>
      <c r="IL67" s="218"/>
      <c r="IM67" s="218"/>
      <c r="IN67" s="218"/>
      <c r="IO67" s="218"/>
      <c r="IP67" s="218"/>
      <c r="IQ67" s="218"/>
      <c r="IR67" s="218"/>
      <c r="IS67" s="218"/>
      <c r="IT67" s="218"/>
      <c r="IU67" s="218"/>
      <c r="IV67" s="218"/>
      <c r="IW67" s="218"/>
    </row>
    <row r="68" customFormat="false" ht="18" hidden="true" customHeight="true" outlineLevel="0" collapsed="false">
      <c r="A68" s="21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  <c r="FW68" s="218"/>
      <c r="FX68" s="218"/>
      <c r="FY68" s="218"/>
      <c r="FZ68" s="218"/>
      <c r="GA68" s="218"/>
      <c r="GB68" s="218"/>
      <c r="GC68" s="218"/>
      <c r="GD68" s="218"/>
      <c r="GE68" s="218"/>
      <c r="GF68" s="218"/>
      <c r="GG68" s="218"/>
      <c r="GH68" s="218"/>
      <c r="GI68" s="218"/>
      <c r="GJ68" s="218"/>
      <c r="GK68" s="218"/>
      <c r="GL68" s="218"/>
      <c r="GM68" s="218"/>
      <c r="GN68" s="218"/>
      <c r="GO68" s="218"/>
      <c r="GP68" s="218"/>
      <c r="GQ68" s="218"/>
      <c r="GR68" s="218"/>
      <c r="GS68" s="218"/>
      <c r="GT68" s="218"/>
      <c r="GU68" s="218"/>
      <c r="GV68" s="218"/>
      <c r="GW68" s="218"/>
      <c r="GX68" s="218"/>
      <c r="GY68" s="218"/>
      <c r="GZ68" s="218"/>
      <c r="HA68" s="218"/>
      <c r="HB68" s="218"/>
      <c r="HC68" s="218"/>
      <c r="HD68" s="218"/>
      <c r="HE68" s="218"/>
      <c r="HF68" s="218"/>
      <c r="HG68" s="218"/>
      <c r="HH68" s="218"/>
      <c r="HI68" s="218"/>
      <c r="HJ68" s="218"/>
      <c r="HK68" s="218"/>
      <c r="HL68" s="218"/>
      <c r="HM68" s="218"/>
      <c r="HN68" s="218"/>
      <c r="HO68" s="218"/>
      <c r="HP68" s="218"/>
      <c r="HQ68" s="218"/>
      <c r="HR68" s="218"/>
      <c r="HS68" s="218"/>
      <c r="HT68" s="218"/>
      <c r="HU68" s="218"/>
      <c r="HV68" s="218"/>
      <c r="HW68" s="218"/>
      <c r="HX68" s="218"/>
      <c r="HY68" s="218"/>
      <c r="HZ68" s="218"/>
      <c r="IA68" s="218"/>
      <c r="IB68" s="218"/>
      <c r="IC68" s="218"/>
      <c r="ID68" s="218"/>
      <c r="IE68" s="218"/>
      <c r="IF68" s="218"/>
      <c r="IG68" s="218"/>
      <c r="IH68" s="218"/>
      <c r="II68" s="218"/>
      <c r="IJ68" s="218"/>
      <c r="IK68" s="218"/>
      <c r="IL68" s="218"/>
      <c r="IM68" s="218"/>
      <c r="IN68" s="218"/>
      <c r="IO68" s="218"/>
      <c r="IP68" s="218"/>
      <c r="IQ68" s="218"/>
      <c r="IR68" s="218"/>
      <c r="IS68" s="218"/>
      <c r="IT68" s="218"/>
      <c r="IU68" s="218"/>
      <c r="IV68" s="218"/>
      <c r="IW68" s="218"/>
    </row>
    <row r="69" customFormat="false" ht="17.1" hidden="true" customHeight="true" outlineLevel="0" collapsed="false">
      <c r="A69" s="218"/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  <c r="CP69" s="218"/>
      <c r="CQ69" s="218"/>
      <c r="CR69" s="218"/>
      <c r="CS69" s="218"/>
      <c r="CT69" s="218"/>
      <c r="CU69" s="218"/>
      <c r="CV69" s="218"/>
      <c r="CW69" s="218"/>
      <c r="CX69" s="218"/>
      <c r="CY69" s="218"/>
      <c r="CZ69" s="218"/>
      <c r="DA69" s="218"/>
      <c r="DB69" s="218"/>
      <c r="DC69" s="218"/>
      <c r="DD69" s="218"/>
      <c r="DE69" s="218"/>
      <c r="DF69" s="218"/>
      <c r="DG69" s="218"/>
      <c r="DH69" s="218"/>
      <c r="DI69" s="218"/>
      <c r="DJ69" s="218"/>
      <c r="DK69" s="218"/>
      <c r="DL69" s="218"/>
      <c r="DM69" s="218"/>
      <c r="DN69" s="218"/>
      <c r="DO69" s="218"/>
      <c r="DP69" s="218"/>
      <c r="DQ69" s="218"/>
      <c r="DR69" s="218"/>
      <c r="DS69" s="218"/>
      <c r="DT69" s="218"/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18"/>
      <c r="FR69" s="218"/>
      <c r="FS69" s="218"/>
      <c r="FT69" s="218"/>
      <c r="FU69" s="218"/>
      <c r="FV69" s="218"/>
      <c r="FW69" s="218"/>
      <c r="FX69" s="218"/>
      <c r="FY69" s="218"/>
      <c r="FZ69" s="218"/>
      <c r="GA69" s="218"/>
      <c r="GB69" s="218"/>
      <c r="GC69" s="218"/>
      <c r="GD69" s="218"/>
      <c r="GE69" s="218"/>
      <c r="GF69" s="218"/>
      <c r="GG69" s="218"/>
      <c r="GH69" s="218"/>
      <c r="GI69" s="218"/>
      <c r="GJ69" s="218"/>
      <c r="GK69" s="218"/>
      <c r="GL69" s="218"/>
      <c r="GM69" s="218"/>
      <c r="GN69" s="218"/>
      <c r="GO69" s="218"/>
      <c r="GP69" s="218"/>
      <c r="GQ69" s="218"/>
      <c r="GR69" s="218"/>
      <c r="GS69" s="218"/>
      <c r="GT69" s="218"/>
      <c r="GU69" s="218"/>
      <c r="GV69" s="218"/>
      <c r="GW69" s="218"/>
      <c r="GX69" s="218"/>
      <c r="GY69" s="218"/>
      <c r="GZ69" s="218"/>
      <c r="HA69" s="218"/>
      <c r="HB69" s="218"/>
      <c r="HC69" s="218"/>
      <c r="HD69" s="218"/>
      <c r="HE69" s="218"/>
      <c r="HF69" s="218"/>
      <c r="HG69" s="218"/>
      <c r="HH69" s="218"/>
      <c r="HI69" s="218"/>
      <c r="HJ69" s="218"/>
      <c r="HK69" s="218"/>
      <c r="HL69" s="218"/>
      <c r="HM69" s="218"/>
      <c r="HN69" s="218"/>
      <c r="HO69" s="218"/>
      <c r="HP69" s="218"/>
      <c r="HQ69" s="218"/>
      <c r="HR69" s="218"/>
      <c r="HS69" s="218"/>
      <c r="HT69" s="218"/>
      <c r="HU69" s="218"/>
      <c r="HV69" s="218"/>
      <c r="HW69" s="218"/>
      <c r="HX69" s="218"/>
      <c r="HY69" s="218"/>
      <c r="HZ69" s="218"/>
      <c r="IA69" s="218"/>
      <c r="IB69" s="218"/>
      <c r="IC69" s="218"/>
      <c r="ID69" s="218"/>
      <c r="IE69" s="218"/>
      <c r="IF69" s="218"/>
      <c r="IG69" s="218"/>
      <c r="IH69" s="218"/>
      <c r="II69" s="218"/>
      <c r="IJ69" s="218"/>
      <c r="IK69" s="218"/>
      <c r="IL69" s="218"/>
      <c r="IM69" s="218"/>
      <c r="IN69" s="218"/>
      <c r="IO69" s="218"/>
      <c r="IP69" s="218"/>
      <c r="IQ69" s="218"/>
      <c r="IR69" s="218"/>
      <c r="IS69" s="218"/>
      <c r="IT69" s="218"/>
      <c r="IU69" s="218"/>
      <c r="IV69" s="218"/>
      <c r="IW69" s="218"/>
    </row>
    <row r="70" customFormat="false" ht="17.1" hidden="true" customHeight="true" outlineLevel="0" collapsed="false">
      <c r="A70" s="218"/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1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  <c r="CP70" s="218"/>
      <c r="CQ70" s="218"/>
      <c r="CR70" s="218"/>
      <c r="CS70" s="218"/>
      <c r="CT70" s="218"/>
      <c r="CU70" s="218"/>
      <c r="CV70" s="218"/>
      <c r="CW70" s="218"/>
      <c r="CX70" s="218"/>
      <c r="CY70" s="218"/>
      <c r="CZ70" s="218"/>
      <c r="DA70" s="218"/>
      <c r="DB70" s="218"/>
      <c r="DC70" s="218"/>
      <c r="DD70" s="218"/>
      <c r="DE70" s="218"/>
      <c r="DF70" s="218"/>
      <c r="DG70" s="218"/>
      <c r="DH70" s="218"/>
      <c r="DI70" s="218"/>
      <c r="DJ70" s="218"/>
      <c r="DK70" s="218"/>
      <c r="DL70" s="218"/>
      <c r="DM70" s="218"/>
      <c r="DN70" s="218"/>
      <c r="DO70" s="218"/>
      <c r="DP70" s="218"/>
      <c r="DQ70" s="218"/>
      <c r="DR70" s="218"/>
      <c r="DS70" s="218"/>
      <c r="DT70" s="218"/>
      <c r="DU70" s="218"/>
      <c r="DV70" s="218"/>
      <c r="DW70" s="218"/>
      <c r="DX70" s="218"/>
      <c r="DY70" s="218"/>
      <c r="DZ70" s="218"/>
      <c r="EA70" s="218"/>
      <c r="EB70" s="218"/>
      <c r="EC70" s="218"/>
      <c r="ED70" s="218"/>
      <c r="EE70" s="218"/>
      <c r="EF70" s="218"/>
      <c r="EG70" s="218"/>
      <c r="EH70" s="218"/>
      <c r="EI70" s="218"/>
      <c r="EJ70" s="218"/>
      <c r="EK70" s="218"/>
      <c r="EL70" s="218"/>
      <c r="EM70" s="218"/>
      <c r="EN70" s="218"/>
      <c r="EO70" s="218"/>
      <c r="EP70" s="218"/>
      <c r="EQ70" s="218"/>
      <c r="ER70" s="218"/>
      <c r="ES70" s="218"/>
      <c r="ET70" s="218"/>
      <c r="EU70" s="218"/>
      <c r="EV70" s="218"/>
      <c r="EW70" s="218"/>
      <c r="EX70" s="218"/>
      <c r="EY70" s="218"/>
      <c r="EZ70" s="218"/>
      <c r="FA70" s="218"/>
      <c r="FB70" s="218"/>
      <c r="FC70" s="218"/>
      <c r="FD70" s="218"/>
      <c r="FE70" s="218"/>
      <c r="FF70" s="218"/>
      <c r="FG70" s="218"/>
      <c r="FH70" s="218"/>
      <c r="FI70" s="218"/>
      <c r="FJ70" s="218"/>
      <c r="FK70" s="218"/>
      <c r="FL70" s="218"/>
      <c r="FM70" s="218"/>
      <c r="FN70" s="218"/>
      <c r="FO70" s="218"/>
      <c r="FP70" s="218"/>
      <c r="FQ70" s="218"/>
      <c r="FR70" s="218"/>
      <c r="FS70" s="218"/>
      <c r="FT70" s="218"/>
      <c r="FU70" s="218"/>
      <c r="FV70" s="218"/>
      <c r="FW70" s="218"/>
      <c r="FX70" s="218"/>
      <c r="FY70" s="218"/>
      <c r="FZ70" s="218"/>
      <c r="GA70" s="218"/>
      <c r="GB70" s="218"/>
      <c r="GC70" s="218"/>
      <c r="GD70" s="218"/>
      <c r="GE70" s="218"/>
      <c r="GF70" s="218"/>
      <c r="GG70" s="218"/>
      <c r="GH70" s="218"/>
      <c r="GI70" s="218"/>
      <c r="GJ70" s="218"/>
      <c r="GK70" s="218"/>
      <c r="GL70" s="218"/>
      <c r="GM70" s="218"/>
      <c r="GN70" s="218"/>
      <c r="GO70" s="218"/>
      <c r="GP70" s="218"/>
      <c r="GQ70" s="218"/>
      <c r="GR70" s="218"/>
      <c r="GS70" s="218"/>
      <c r="GT70" s="218"/>
      <c r="GU70" s="218"/>
      <c r="GV70" s="218"/>
      <c r="GW70" s="218"/>
      <c r="GX70" s="218"/>
      <c r="GY70" s="218"/>
      <c r="GZ70" s="218"/>
      <c r="HA70" s="218"/>
      <c r="HB70" s="218"/>
      <c r="HC70" s="218"/>
      <c r="HD70" s="218"/>
      <c r="HE70" s="218"/>
      <c r="HF70" s="218"/>
      <c r="HG70" s="218"/>
      <c r="HH70" s="218"/>
      <c r="HI70" s="218"/>
      <c r="HJ70" s="218"/>
      <c r="HK70" s="218"/>
      <c r="HL70" s="218"/>
      <c r="HM70" s="218"/>
      <c r="HN70" s="218"/>
      <c r="HO70" s="218"/>
      <c r="HP70" s="218"/>
      <c r="HQ70" s="218"/>
      <c r="HR70" s="218"/>
      <c r="HS70" s="218"/>
      <c r="HT70" s="218"/>
      <c r="HU70" s="218"/>
      <c r="HV70" s="218"/>
      <c r="HW70" s="218"/>
      <c r="HX70" s="218"/>
      <c r="HY70" s="218"/>
      <c r="HZ70" s="218"/>
      <c r="IA70" s="218"/>
      <c r="IB70" s="218"/>
      <c r="IC70" s="218"/>
      <c r="ID70" s="218"/>
      <c r="IE70" s="218"/>
      <c r="IF70" s="218"/>
      <c r="IG70" s="218"/>
      <c r="IH70" s="218"/>
      <c r="II70" s="218"/>
      <c r="IJ70" s="218"/>
      <c r="IK70" s="218"/>
      <c r="IL70" s="218"/>
      <c r="IM70" s="218"/>
      <c r="IN70" s="218"/>
      <c r="IO70" s="218"/>
      <c r="IP70" s="218"/>
      <c r="IQ70" s="218"/>
      <c r="IR70" s="218"/>
      <c r="IS70" s="218"/>
      <c r="IT70" s="218"/>
      <c r="IU70" s="218"/>
      <c r="IV70" s="218"/>
      <c r="IW70" s="218"/>
    </row>
    <row r="71" customFormat="false" ht="17.1" hidden="true" customHeight="true" outlineLevel="0" collapsed="false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1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  <c r="CP71" s="218"/>
      <c r="CQ71" s="218"/>
      <c r="CR71" s="218"/>
      <c r="CS71" s="218"/>
      <c r="CT71" s="218"/>
      <c r="CU71" s="218"/>
      <c r="CV71" s="218"/>
      <c r="CW71" s="218"/>
      <c r="CX71" s="218"/>
      <c r="CY71" s="218"/>
      <c r="CZ71" s="218"/>
      <c r="DA71" s="218"/>
      <c r="DB71" s="218"/>
      <c r="DC71" s="218"/>
      <c r="DD71" s="218"/>
      <c r="DE71" s="218"/>
      <c r="DF71" s="218"/>
      <c r="DG71" s="218"/>
      <c r="DH71" s="218"/>
      <c r="DI71" s="218"/>
      <c r="DJ71" s="218"/>
      <c r="DK71" s="218"/>
      <c r="DL71" s="218"/>
      <c r="DM71" s="218"/>
      <c r="DN71" s="218"/>
      <c r="DO71" s="218"/>
      <c r="DP71" s="218"/>
      <c r="DQ71" s="218"/>
      <c r="DR71" s="218"/>
      <c r="DS71" s="218"/>
      <c r="DT71" s="218"/>
      <c r="DU71" s="218"/>
      <c r="DV71" s="218"/>
      <c r="DW71" s="218"/>
      <c r="DX71" s="218"/>
      <c r="DY71" s="218"/>
      <c r="DZ71" s="218"/>
      <c r="EA71" s="218"/>
      <c r="EB71" s="218"/>
      <c r="EC71" s="218"/>
      <c r="ED71" s="218"/>
      <c r="EE71" s="218"/>
      <c r="EF71" s="218"/>
      <c r="EG71" s="218"/>
      <c r="EH71" s="218"/>
      <c r="EI71" s="218"/>
      <c r="EJ71" s="218"/>
      <c r="EK71" s="218"/>
      <c r="EL71" s="218"/>
      <c r="EM71" s="218"/>
      <c r="EN71" s="218"/>
      <c r="EO71" s="218"/>
      <c r="EP71" s="218"/>
      <c r="EQ71" s="218"/>
      <c r="ER71" s="218"/>
      <c r="ES71" s="218"/>
      <c r="ET71" s="218"/>
      <c r="EU71" s="218"/>
      <c r="EV71" s="218"/>
      <c r="EW71" s="218"/>
      <c r="EX71" s="218"/>
      <c r="EY71" s="218"/>
      <c r="EZ71" s="218"/>
      <c r="FA71" s="218"/>
      <c r="FB71" s="218"/>
      <c r="FC71" s="218"/>
      <c r="FD71" s="218"/>
      <c r="FE71" s="218"/>
      <c r="FF71" s="218"/>
      <c r="FG71" s="218"/>
      <c r="FH71" s="218"/>
      <c r="FI71" s="218"/>
      <c r="FJ71" s="218"/>
      <c r="FK71" s="218"/>
      <c r="FL71" s="218"/>
      <c r="FM71" s="218"/>
      <c r="FN71" s="218"/>
      <c r="FO71" s="218"/>
      <c r="FP71" s="218"/>
      <c r="FQ71" s="218"/>
      <c r="FR71" s="218"/>
      <c r="FS71" s="218"/>
      <c r="FT71" s="218"/>
      <c r="FU71" s="218"/>
      <c r="FV71" s="218"/>
      <c r="FW71" s="218"/>
      <c r="FX71" s="218"/>
      <c r="FY71" s="218"/>
      <c r="FZ71" s="218"/>
      <c r="GA71" s="218"/>
      <c r="GB71" s="218"/>
      <c r="GC71" s="218"/>
      <c r="GD71" s="218"/>
      <c r="GE71" s="218"/>
      <c r="GF71" s="218"/>
      <c r="GG71" s="218"/>
      <c r="GH71" s="218"/>
      <c r="GI71" s="218"/>
      <c r="GJ71" s="218"/>
      <c r="GK71" s="218"/>
      <c r="GL71" s="218"/>
      <c r="GM71" s="218"/>
      <c r="GN71" s="218"/>
      <c r="GO71" s="218"/>
      <c r="GP71" s="218"/>
      <c r="GQ71" s="218"/>
      <c r="GR71" s="218"/>
      <c r="GS71" s="218"/>
      <c r="GT71" s="218"/>
      <c r="GU71" s="218"/>
      <c r="GV71" s="218"/>
      <c r="GW71" s="218"/>
      <c r="GX71" s="218"/>
      <c r="GY71" s="218"/>
      <c r="GZ71" s="218"/>
      <c r="HA71" s="218"/>
      <c r="HB71" s="218"/>
      <c r="HC71" s="218"/>
      <c r="HD71" s="218"/>
      <c r="HE71" s="218"/>
      <c r="HF71" s="218"/>
      <c r="HG71" s="218"/>
      <c r="HH71" s="218"/>
      <c r="HI71" s="218"/>
      <c r="HJ71" s="218"/>
      <c r="HK71" s="218"/>
      <c r="HL71" s="218"/>
      <c r="HM71" s="218"/>
      <c r="HN71" s="218"/>
      <c r="HO71" s="218"/>
      <c r="HP71" s="218"/>
      <c r="HQ71" s="218"/>
      <c r="HR71" s="218"/>
      <c r="HS71" s="218"/>
      <c r="HT71" s="218"/>
      <c r="HU71" s="218"/>
      <c r="HV71" s="218"/>
      <c r="HW71" s="218"/>
      <c r="HX71" s="218"/>
      <c r="HY71" s="218"/>
      <c r="HZ71" s="218"/>
      <c r="IA71" s="218"/>
      <c r="IB71" s="218"/>
      <c r="IC71" s="218"/>
      <c r="ID71" s="218"/>
      <c r="IE71" s="218"/>
      <c r="IF71" s="218"/>
      <c r="IG71" s="218"/>
      <c r="IH71" s="218"/>
      <c r="II71" s="218"/>
      <c r="IJ71" s="218"/>
      <c r="IK71" s="218"/>
      <c r="IL71" s="218"/>
      <c r="IM71" s="218"/>
      <c r="IN71" s="218"/>
      <c r="IO71" s="218"/>
      <c r="IP71" s="218"/>
      <c r="IQ71" s="218"/>
      <c r="IR71" s="218"/>
      <c r="IS71" s="218"/>
      <c r="IT71" s="218"/>
      <c r="IU71" s="218"/>
      <c r="IV71" s="218"/>
      <c r="IW71" s="218"/>
    </row>
    <row r="72" customFormat="false" ht="17.1" hidden="true" customHeight="true" outlineLevel="0" collapsed="false">
      <c r="A72" s="218"/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1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18"/>
      <c r="CR72" s="218"/>
      <c r="CS72" s="218"/>
      <c r="CT72" s="218"/>
      <c r="CU72" s="218"/>
      <c r="CV72" s="218"/>
      <c r="CW72" s="218"/>
      <c r="CX72" s="218"/>
      <c r="CY72" s="218"/>
      <c r="CZ72" s="218"/>
      <c r="DA72" s="218"/>
      <c r="DB72" s="218"/>
      <c r="DC72" s="218"/>
      <c r="DD72" s="218"/>
      <c r="DE72" s="218"/>
      <c r="DF72" s="218"/>
      <c r="DG72" s="218"/>
      <c r="DH72" s="218"/>
      <c r="DI72" s="218"/>
      <c r="DJ72" s="218"/>
      <c r="DK72" s="218"/>
      <c r="DL72" s="218"/>
      <c r="DM72" s="218"/>
      <c r="DN72" s="218"/>
      <c r="DO72" s="218"/>
      <c r="DP72" s="218"/>
      <c r="DQ72" s="218"/>
      <c r="DR72" s="218"/>
      <c r="DS72" s="218"/>
      <c r="DT72" s="218"/>
      <c r="DU72" s="218"/>
      <c r="DV72" s="218"/>
      <c r="DW72" s="218"/>
      <c r="DX72" s="218"/>
      <c r="DY72" s="218"/>
      <c r="DZ72" s="218"/>
      <c r="EA72" s="218"/>
      <c r="EB72" s="218"/>
      <c r="EC72" s="218"/>
      <c r="ED72" s="218"/>
      <c r="EE72" s="218"/>
      <c r="EF72" s="218"/>
      <c r="EG72" s="218"/>
      <c r="EH72" s="218"/>
      <c r="EI72" s="218"/>
      <c r="EJ72" s="218"/>
      <c r="EK72" s="218"/>
      <c r="EL72" s="218"/>
      <c r="EM72" s="218"/>
      <c r="EN72" s="218"/>
      <c r="EO72" s="218"/>
      <c r="EP72" s="218"/>
      <c r="EQ72" s="218"/>
      <c r="ER72" s="218"/>
      <c r="ES72" s="218"/>
      <c r="ET72" s="218"/>
      <c r="EU72" s="218"/>
      <c r="EV72" s="218"/>
      <c r="EW72" s="218"/>
      <c r="EX72" s="218"/>
      <c r="EY72" s="218"/>
      <c r="EZ72" s="218"/>
      <c r="FA72" s="218"/>
      <c r="FB72" s="218"/>
      <c r="FC72" s="218"/>
      <c r="FD72" s="218"/>
      <c r="FE72" s="218"/>
      <c r="FF72" s="218"/>
      <c r="FG72" s="218"/>
      <c r="FH72" s="218"/>
      <c r="FI72" s="218"/>
      <c r="FJ72" s="218"/>
      <c r="FK72" s="218"/>
      <c r="FL72" s="218"/>
      <c r="FM72" s="218"/>
      <c r="FN72" s="218"/>
      <c r="FO72" s="218"/>
      <c r="FP72" s="218"/>
      <c r="FQ72" s="218"/>
      <c r="FR72" s="218"/>
      <c r="FS72" s="218"/>
      <c r="FT72" s="218"/>
      <c r="FU72" s="218"/>
      <c r="FV72" s="218"/>
      <c r="FW72" s="218"/>
      <c r="FX72" s="218"/>
      <c r="FY72" s="218"/>
      <c r="FZ72" s="218"/>
      <c r="GA72" s="218"/>
      <c r="GB72" s="218"/>
      <c r="GC72" s="218"/>
      <c r="GD72" s="218"/>
      <c r="GE72" s="218"/>
      <c r="GF72" s="218"/>
      <c r="GG72" s="218"/>
      <c r="GH72" s="218"/>
      <c r="GI72" s="218"/>
      <c r="GJ72" s="218"/>
      <c r="GK72" s="218"/>
      <c r="GL72" s="218"/>
      <c r="GM72" s="218"/>
      <c r="GN72" s="218"/>
      <c r="GO72" s="218"/>
      <c r="GP72" s="218"/>
      <c r="GQ72" s="218"/>
      <c r="GR72" s="218"/>
      <c r="GS72" s="218"/>
      <c r="GT72" s="218"/>
      <c r="GU72" s="218"/>
      <c r="GV72" s="218"/>
      <c r="GW72" s="218"/>
      <c r="GX72" s="218"/>
      <c r="GY72" s="218"/>
      <c r="GZ72" s="218"/>
      <c r="HA72" s="218"/>
      <c r="HB72" s="218"/>
      <c r="HC72" s="218"/>
      <c r="HD72" s="218"/>
      <c r="HE72" s="218"/>
      <c r="HF72" s="218"/>
      <c r="HG72" s="218"/>
      <c r="HH72" s="218"/>
      <c r="HI72" s="218"/>
      <c r="HJ72" s="218"/>
      <c r="HK72" s="218"/>
      <c r="HL72" s="218"/>
      <c r="HM72" s="218"/>
      <c r="HN72" s="218"/>
      <c r="HO72" s="218"/>
      <c r="HP72" s="218"/>
      <c r="HQ72" s="218"/>
      <c r="HR72" s="218"/>
      <c r="HS72" s="218"/>
      <c r="HT72" s="218"/>
      <c r="HU72" s="218"/>
      <c r="HV72" s="218"/>
      <c r="HW72" s="218"/>
      <c r="HX72" s="218"/>
      <c r="HY72" s="218"/>
      <c r="HZ72" s="218"/>
      <c r="IA72" s="218"/>
      <c r="IB72" s="218"/>
      <c r="IC72" s="218"/>
      <c r="ID72" s="218"/>
      <c r="IE72" s="218"/>
      <c r="IF72" s="218"/>
      <c r="IG72" s="218"/>
      <c r="IH72" s="218"/>
      <c r="II72" s="218"/>
      <c r="IJ72" s="218"/>
      <c r="IK72" s="218"/>
      <c r="IL72" s="218"/>
      <c r="IM72" s="218"/>
      <c r="IN72" s="218"/>
      <c r="IO72" s="218"/>
      <c r="IP72" s="218"/>
      <c r="IQ72" s="218"/>
      <c r="IR72" s="218"/>
      <c r="IS72" s="218"/>
      <c r="IT72" s="218"/>
      <c r="IU72" s="218"/>
      <c r="IV72" s="218"/>
      <c r="IW72" s="218"/>
    </row>
    <row r="73" customFormat="false" ht="17.1" hidden="true" customHeight="true" outlineLevel="0" collapsed="false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  <c r="CP73" s="218"/>
      <c r="CQ73" s="218"/>
      <c r="CR73" s="218"/>
      <c r="CS73" s="218"/>
      <c r="CT73" s="218"/>
      <c r="CU73" s="218"/>
      <c r="CV73" s="218"/>
      <c r="CW73" s="218"/>
      <c r="CX73" s="218"/>
      <c r="CY73" s="218"/>
      <c r="CZ73" s="218"/>
      <c r="DA73" s="218"/>
      <c r="DB73" s="218"/>
      <c r="DC73" s="218"/>
      <c r="DD73" s="218"/>
      <c r="DE73" s="218"/>
      <c r="DF73" s="218"/>
      <c r="DG73" s="218"/>
      <c r="DH73" s="218"/>
      <c r="DI73" s="218"/>
      <c r="DJ73" s="218"/>
      <c r="DK73" s="218"/>
      <c r="DL73" s="218"/>
      <c r="DM73" s="218"/>
      <c r="DN73" s="218"/>
      <c r="DO73" s="218"/>
      <c r="DP73" s="218"/>
      <c r="DQ73" s="218"/>
      <c r="DR73" s="218"/>
      <c r="DS73" s="218"/>
      <c r="DT73" s="218"/>
      <c r="DU73" s="218"/>
      <c r="DV73" s="218"/>
      <c r="DW73" s="218"/>
      <c r="DX73" s="218"/>
      <c r="DY73" s="218"/>
      <c r="DZ73" s="218"/>
      <c r="EA73" s="218"/>
      <c r="EB73" s="218"/>
      <c r="EC73" s="218"/>
      <c r="ED73" s="218"/>
      <c r="EE73" s="218"/>
      <c r="EF73" s="218"/>
      <c r="EG73" s="218"/>
      <c r="EH73" s="218"/>
      <c r="EI73" s="218"/>
      <c r="EJ73" s="218"/>
      <c r="EK73" s="218"/>
      <c r="EL73" s="218"/>
      <c r="EM73" s="218"/>
      <c r="EN73" s="218"/>
      <c r="EO73" s="218"/>
      <c r="EP73" s="218"/>
      <c r="EQ73" s="218"/>
      <c r="ER73" s="218"/>
      <c r="ES73" s="218"/>
      <c r="ET73" s="218"/>
      <c r="EU73" s="218"/>
      <c r="EV73" s="218"/>
      <c r="EW73" s="218"/>
      <c r="EX73" s="218"/>
      <c r="EY73" s="218"/>
      <c r="EZ73" s="218"/>
      <c r="FA73" s="218"/>
      <c r="FB73" s="218"/>
      <c r="FC73" s="218"/>
      <c r="FD73" s="218"/>
      <c r="FE73" s="218"/>
      <c r="FF73" s="218"/>
      <c r="FG73" s="218"/>
      <c r="FH73" s="218"/>
      <c r="FI73" s="218"/>
      <c r="FJ73" s="218"/>
      <c r="FK73" s="218"/>
      <c r="FL73" s="218"/>
      <c r="FM73" s="218"/>
      <c r="FN73" s="218"/>
      <c r="FO73" s="218"/>
      <c r="FP73" s="218"/>
      <c r="FQ73" s="218"/>
      <c r="FR73" s="218"/>
      <c r="FS73" s="218"/>
      <c r="FT73" s="218"/>
      <c r="FU73" s="218"/>
      <c r="FV73" s="218"/>
      <c r="FW73" s="218"/>
      <c r="FX73" s="218"/>
      <c r="FY73" s="218"/>
      <c r="FZ73" s="218"/>
      <c r="GA73" s="218"/>
      <c r="GB73" s="218"/>
      <c r="GC73" s="218"/>
      <c r="GD73" s="218"/>
      <c r="GE73" s="218"/>
      <c r="GF73" s="218"/>
      <c r="GG73" s="218"/>
      <c r="GH73" s="218"/>
      <c r="GI73" s="218"/>
      <c r="GJ73" s="218"/>
      <c r="GK73" s="218"/>
      <c r="GL73" s="218"/>
      <c r="GM73" s="218"/>
      <c r="GN73" s="218"/>
      <c r="GO73" s="218"/>
      <c r="GP73" s="218"/>
      <c r="GQ73" s="218"/>
      <c r="GR73" s="218"/>
      <c r="GS73" s="218"/>
      <c r="GT73" s="218"/>
      <c r="GU73" s="218"/>
      <c r="GV73" s="218"/>
      <c r="GW73" s="218"/>
      <c r="GX73" s="218"/>
      <c r="GY73" s="218"/>
      <c r="GZ73" s="218"/>
      <c r="HA73" s="218"/>
      <c r="HB73" s="218"/>
      <c r="HC73" s="218"/>
      <c r="HD73" s="218"/>
      <c r="HE73" s="218"/>
      <c r="HF73" s="218"/>
      <c r="HG73" s="218"/>
      <c r="HH73" s="218"/>
      <c r="HI73" s="218"/>
      <c r="HJ73" s="218"/>
      <c r="HK73" s="218"/>
      <c r="HL73" s="218"/>
      <c r="HM73" s="218"/>
      <c r="HN73" s="218"/>
      <c r="HO73" s="218"/>
      <c r="HP73" s="218"/>
      <c r="HQ73" s="218"/>
      <c r="HR73" s="218"/>
      <c r="HS73" s="218"/>
      <c r="HT73" s="218"/>
      <c r="HU73" s="218"/>
      <c r="HV73" s="218"/>
      <c r="HW73" s="218"/>
      <c r="HX73" s="218"/>
      <c r="HY73" s="218"/>
      <c r="HZ73" s="218"/>
      <c r="IA73" s="218"/>
      <c r="IB73" s="218"/>
      <c r="IC73" s="218"/>
      <c r="ID73" s="218"/>
      <c r="IE73" s="218"/>
      <c r="IF73" s="218"/>
      <c r="IG73" s="218"/>
      <c r="IH73" s="218"/>
      <c r="II73" s="218"/>
      <c r="IJ73" s="218"/>
      <c r="IK73" s="218"/>
      <c r="IL73" s="218"/>
      <c r="IM73" s="218"/>
      <c r="IN73" s="218"/>
      <c r="IO73" s="218"/>
      <c r="IP73" s="218"/>
      <c r="IQ73" s="218"/>
      <c r="IR73" s="218"/>
      <c r="IS73" s="218"/>
      <c r="IT73" s="218"/>
      <c r="IU73" s="218"/>
      <c r="IV73" s="218"/>
      <c r="IW73" s="218"/>
    </row>
    <row r="74" customFormat="false" ht="17.1" hidden="true" customHeight="true" outlineLevel="0" collapsed="false">
      <c r="A74" s="218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1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  <c r="CP74" s="218"/>
      <c r="CQ74" s="218"/>
      <c r="CR74" s="218"/>
      <c r="CS74" s="218"/>
      <c r="CT74" s="218"/>
      <c r="CU74" s="218"/>
      <c r="CV74" s="218"/>
      <c r="CW74" s="218"/>
      <c r="CX74" s="218"/>
      <c r="CY74" s="218"/>
      <c r="CZ74" s="218"/>
      <c r="DA74" s="218"/>
      <c r="DB74" s="218"/>
      <c r="DC74" s="218"/>
      <c r="DD74" s="218"/>
      <c r="DE74" s="218"/>
      <c r="DF74" s="218"/>
      <c r="DG74" s="218"/>
      <c r="DH74" s="218"/>
      <c r="DI74" s="218"/>
      <c r="DJ74" s="218"/>
      <c r="DK74" s="218"/>
      <c r="DL74" s="218"/>
      <c r="DM74" s="218"/>
      <c r="DN74" s="218"/>
      <c r="DO74" s="218"/>
      <c r="DP74" s="218"/>
      <c r="DQ74" s="218"/>
      <c r="DR74" s="218"/>
      <c r="DS74" s="218"/>
      <c r="DT74" s="218"/>
      <c r="DU74" s="218"/>
      <c r="DV74" s="218"/>
      <c r="DW74" s="218"/>
      <c r="DX74" s="218"/>
      <c r="DY74" s="218"/>
      <c r="DZ74" s="218"/>
      <c r="EA74" s="218"/>
      <c r="EB74" s="218"/>
      <c r="EC74" s="218"/>
      <c r="ED74" s="218"/>
      <c r="EE74" s="218"/>
      <c r="EF74" s="218"/>
      <c r="EG74" s="218"/>
      <c r="EH74" s="218"/>
      <c r="EI74" s="218"/>
      <c r="EJ74" s="218"/>
      <c r="EK74" s="218"/>
      <c r="EL74" s="218"/>
      <c r="EM74" s="218"/>
      <c r="EN74" s="218"/>
      <c r="EO74" s="218"/>
      <c r="EP74" s="218"/>
      <c r="EQ74" s="218"/>
      <c r="ER74" s="218"/>
      <c r="ES74" s="218"/>
      <c r="ET74" s="218"/>
      <c r="EU74" s="218"/>
      <c r="EV74" s="218"/>
      <c r="EW74" s="218"/>
      <c r="EX74" s="218"/>
      <c r="EY74" s="218"/>
      <c r="EZ74" s="218"/>
      <c r="FA74" s="218"/>
      <c r="FB74" s="218"/>
      <c r="FC74" s="218"/>
      <c r="FD74" s="218"/>
      <c r="FE74" s="218"/>
      <c r="FF74" s="218"/>
      <c r="FG74" s="218"/>
      <c r="FH74" s="218"/>
      <c r="FI74" s="218"/>
      <c r="FJ74" s="218"/>
      <c r="FK74" s="218"/>
      <c r="FL74" s="218"/>
      <c r="FM74" s="218"/>
      <c r="FN74" s="218"/>
      <c r="FO74" s="218"/>
      <c r="FP74" s="218"/>
      <c r="FQ74" s="218"/>
      <c r="FR74" s="218"/>
      <c r="FS74" s="218"/>
      <c r="FT74" s="218"/>
      <c r="FU74" s="218"/>
      <c r="FV74" s="218"/>
      <c r="FW74" s="218"/>
      <c r="FX74" s="218"/>
      <c r="FY74" s="218"/>
      <c r="FZ74" s="218"/>
      <c r="GA74" s="218"/>
      <c r="GB74" s="218"/>
      <c r="GC74" s="218"/>
      <c r="GD74" s="218"/>
      <c r="GE74" s="218"/>
      <c r="GF74" s="218"/>
      <c r="GG74" s="218"/>
      <c r="GH74" s="218"/>
      <c r="GI74" s="218"/>
      <c r="GJ74" s="218"/>
      <c r="GK74" s="218"/>
      <c r="GL74" s="218"/>
      <c r="GM74" s="218"/>
      <c r="GN74" s="218"/>
      <c r="GO74" s="218"/>
      <c r="GP74" s="218"/>
      <c r="GQ74" s="218"/>
      <c r="GR74" s="218"/>
      <c r="GS74" s="218"/>
      <c r="GT74" s="218"/>
      <c r="GU74" s="218"/>
      <c r="GV74" s="218"/>
      <c r="GW74" s="218"/>
      <c r="GX74" s="218"/>
      <c r="GY74" s="218"/>
      <c r="GZ74" s="218"/>
      <c r="HA74" s="218"/>
      <c r="HB74" s="218"/>
      <c r="HC74" s="218"/>
      <c r="HD74" s="218"/>
      <c r="HE74" s="218"/>
      <c r="HF74" s="218"/>
      <c r="HG74" s="218"/>
      <c r="HH74" s="218"/>
      <c r="HI74" s="218"/>
      <c r="HJ74" s="218"/>
      <c r="HK74" s="218"/>
      <c r="HL74" s="218"/>
      <c r="HM74" s="218"/>
      <c r="HN74" s="218"/>
      <c r="HO74" s="218"/>
      <c r="HP74" s="218"/>
      <c r="HQ74" s="218"/>
      <c r="HR74" s="218"/>
      <c r="HS74" s="218"/>
      <c r="HT74" s="218"/>
      <c r="HU74" s="218"/>
      <c r="HV74" s="218"/>
      <c r="HW74" s="218"/>
      <c r="HX74" s="218"/>
      <c r="HY74" s="218"/>
      <c r="HZ74" s="218"/>
      <c r="IA74" s="218"/>
      <c r="IB74" s="218"/>
      <c r="IC74" s="218"/>
      <c r="ID74" s="218"/>
      <c r="IE74" s="218"/>
      <c r="IF74" s="218"/>
      <c r="IG74" s="218"/>
      <c r="IH74" s="218"/>
      <c r="II74" s="218"/>
      <c r="IJ74" s="218"/>
      <c r="IK74" s="218"/>
      <c r="IL74" s="218"/>
      <c r="IM74" s="218"/>
      <c r="IN74" s="218"/>
      <c r="IO74" s="218"/>
      <c r="IP74" s="218"/>
      <c r="IQ74" s="218"/>
      <c r="IR74" s="218"/>
      <c r="IS74" s="218"/>
      <c r="IT74" s="218"/>
      <c r="IU74" s="218"/>
      <c r="IV74" s="218"/>
      <c r="IW74" s="218"/>
    </row>
    <row r="75" customFormat="false" ht="17.1" hidden="true" customHeight="true" outlineLevel="0" collapsed="false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  <c r="CP75" s="218"/>
      <c r="CQ75" s="218"/>
      <c r="CR75" s="218"/>
      <c r="CS75" s="218"/>
      <c r="CT75" s="218"/>
      <c r="CU75" s="218"/>
      <c r="CV75" s="218"/>
      <c r="CW75" s="218"/>
      <c r="CX75" s="218"/>
      <c r="CY75" s="218"/>
      <c r="CZ75" s="218"/>
      <c r="DA75" s="218"/>
      <c r="DB75" s="218"/>
      <c r="DC75" s="218"/>
      <c r="DD75" s="218"/>
      <c r="DE75" s="218"/>
      <c r="DF75" s="218"/>
      <c r="DG75" s="218"/>
      <c r="DH75" s="218"/>
      <c r="DI75" s="218"/>
      <c r="DJ75" s="218"/>
      <c r="DK75" s="218"/>
      <c r="DL75" s="218"/>
      <c r="DM75" s="218"/>
      <c r="DN75" s="218"/>
      <c r="DO75" s="218"/>
      <c r="DP75" s="218"/>
      <c r="DQ75" s="218"/>
      <c r="DR75" s="218"/>
      <c r="DS75" s="218"/>
      <c r="DT75" s="218"/>
      <c r="DU75" s="218"/>
      <c r="DV75" s="218"/>
      <c r="DW75" s="218"/>
      <c r="DX75" s="218"/>
      <c r="DY75" s="218"/>
      <c r="DZ75" s="218"/>
      <c r="EA75" s="218"/>
      <c r="EB75" s="218"/>
      <c r="EC75" s="218"/>
      <c r="ED75" s="218"/>
      <c r="EE75" s="218"/>
      <c r="EF75" s="218"/>
      <c r="EG75" s="218"/>
      <c r="EH75" s="218"/>
      <c r="EI75" s="218"/>
      <c r="EJ75" s="218"/>
      <c r="EK75" s="218"/>
      <c r="EL75" s="218"/>
      <c r="EM75" s="218"/>
      <c r="EN75" s="218"/>
      <c r="EO75" s="218"/>
      <c r="EP75" s="218"/>
      <c r="EQ75" s="218"/>
      <c r="ER75" s="218"/>
      <c r="ES75" s="218"/>
      <c r="ET75" s="218"/>
      <c r="EU75" s="218"/>
      <c r="EV75" s="218"/>
      <c r="EW75" s="218"/>
      <c r="EX75" s="218"/>
      <c r="EY75" s="218"/>
      <c r="EZ75" s="218"/>
      <c r="FA75" s="218"/>
      <c r="FB75" s="218"/>
      <c r="FC75" s="218"/>
      <c r="FD75" s="218"/>
      <c r="FE75" s="218"/>
      <c r="FF75" s="218"/>
      <c r="FG75" s="218"/>
      <c r="FH75" s="218"/>
      <c r="FI75" s="218"/>
      <c r="FJ75" s="218"/>
      <c r="FK75" s="218"/>
      <c r="FL75" s="218"/>
      <c r="FM75" s="218"/>
      <c r="FN75" s="218"/>
      <c r="FO75" s="218"/>
      <c r="FP75" s="218"/>
      <c r="FQ75" s="218"/>
      <c r="FR75" s="218"/>
      <c r="FS75" s="218"/>
      <c r="FT75" s="218"/>
      <c r="FU75" s="218"/>
      <c r="FV75" s="218"/>
      <c r="FW75" s="218"/>
      <c r="FX75" s="218"/>
      <c r="FY75" s="218"/>
      <c r="FZ75" s="218"/>
      <c r="GA75" s="218"/>
      <c r="GB75" s="218"/>
      <c r="GC75" s="218"/>
      <c r="GD75" s="218"/>
      <c r="GE75" s="218"/>
      <c r="GF75" s="218"/>
      <c r="GG75" s="218"/>
      <c r="GH75" s="218"/>
      <c r="GI75" s="218"/>
      <c r="GJ75" s="218"/>
      <c r="GK75" s="218"/>
      <c r="GL75" s="218"/>
      <c r="GM75" s="218"/>
      <c r="GN75" s="218"/>
      <c r="GO75" s="218"/>
      <c r="GP75" s="218"/>
      <c r="GQ75" s="218"/>
      <c r="GR75" s="218"/>
      <c r="GS75" s="218"/>
      <c r="GT75" s="218"/>
      <c r="GU75" s="218"/>
      <c r="GV75" s="218"/>
      <c r="GW75" s="218"/>
      <c r="GX75" s="218"/>
      <c r="GY75" s="218"/>
      <c r="GZ75" s="218"/>
      <c r="HA75" s="218"/>
      <c r="HB75" s="218"/>
      <c r="HC75" s="218"/>
      <c r="HD75" s="218"/>
      <c r="HE75" s="218"/>
      <c r="HF75" s="218"/>
      <c r="HG75" s="218"/>
      <c r="HH75" s="218"/>
      <c r="HI75" s="218"/>
      <c r="HJ75" s="218"/>
      <c r="HK75" s="218"/>
      <c r="HL75" s="218"/>
      <c r="HM75" s="218"/>
      <c r="HN75" s="218"/>
      <c r="HO75" s="218"/>
      <c r="HP75" s="218"/>
      <c r="HQ75" s="218"/>
      <c r="HR75" s="218"/>
      <c r="HS75" s="218"/>
      <c r="HT75" s="218"/>
      <c r="HU75" s="218"/>
      <c r="HV75" s="218"/>
      <c r="HW75" s="218"/>
      <c r="HX75" s="218"/>
      <c r="HY75" s="218"/>
      <c r="HZ75" s="218"/>
      <c r="IA75" s="218"/>
      <c r="IB75" s="218"/>
      <c r="IC75" s="218"/>
      <c r="ID75" s="218"/>
      <c r="IE75" s="218"/>
      <c r="IF75" s="218"/>
      <c r="IG75" s="218"/>
      <c r="IH75" s="218"/>
      <c r="II75" s="218"/>
      <c r="IJ75" s="218"/>
      <c r="IK75" s="218"/>
      <c r="IL75" s="218"/>
      <c r="IM75" s="218"/>
      <c r="IN75" s="218"/>
      <c r="IO75" s="218"/>
      <c r="IP75" s="218"/>
      <c r="IQ75" s="218"/>
      <c r="IR75" s="218"/>
      <c r="IS75" s="218"/>
      <c r="IT75" s="218"/>
      <c r="IU75" s="218"/>
      <c r="IV75" s="218"/>
      <c r="IW75" s="218"/>
    </row>
    <row r="76" customFormat="false" ht="17.1" hidden="true" customHeight="true" outlineLevel="0" collapsed="false">
      <c r="A76" s="218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  <c r="CP76" s="218"/>
      <c r="CQ76" s="218"/>
      <c r="CR76" s="218"/>
      <c r="CS76" s="218"/>
      <c r="CT76" s="218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  <c r="DR76" s="218"/>
      <c r="DS76" s="218"/>
      <c r="DT76" s="218"/>
      <c r="DU76" s="218"/>
      <c r="DV76" s="218"/>
      <c r="DW76" s="218"/>
      <c r="DX76" s="218"/>
      <c r="DY76" s="218"/>
      <c r="DZ76" s="218"/>
      <c r="EA76" s="218"/>
      <c r="EB76" s="218"/>
      <c r="EC76" s="218"/>
      <c r="ED76" s="218"/>
      <c r="EE76" s="218"/>
      <c r="EF76" s="218"/>
      <c r="EG76" s="218"/>
      <c r="EH76" s="218"/>
      <c r="EI76" s="218"/>
      <c r="EJ76" s="218"/>
      <c r="EK76" s="218"/>
      <c r="EL76" s="218"/>
      <c r="EM76" s="218"/>
      <c r="EN76" s="218"/>
      <c r="EO76" s="218"/>
      <c r="EP76" s="218"/>
      <c r="EQ76" s="218"/>
      <c r="ER76" s="218"/>
      <c r="ES76" s="218"/>
      <c r="ET76" s="218"/>
      <c r="EU76" s="218"/>
      <c r="EV76" s="218"/>
      <c r="EW76" s="218"/>
      <c r="EX76" s="218"/>
      <c r="EY76" s="218"/>
      <c r="EZ76" s="218"/>
      <c r="FA76" s="218"/>
      <c r="FB76" s="218"/>
      <c r="FC76" s="218"/>
      <c r="FD76" s="218"/>
      <c r="FE76" s="218"/>
      <c r="FF76" s="218"/>
      <c r="FG76" s="218"/>
      <c r="FH76" s="218"/>
      <c r="FI76" s="218"/>
      <c r="FJ76" s="218"/>
      <c r="FK76" s="218"/>
      <c r="FL76" s="218"/>
      <c r="FM76" s="218"/>
      <c r="FN76" s="218"/>
      <c r="FO76" s="218"/>
      <c r="FP76" s="218"/>
      <c r="FQ76" s="218"/>
      <c r="FR76" s="218"/>
      <c r="FS76" s="218"/>
      <c r="FT76" s="218"/>
      <c r="FU76" s="218"/>
      <c r="FV76" s="218"/>
      <c r="FW76" s="218"/>
      <c r="FX76" s="218"/>
      <c r="FY76" s="218"/>
      <c r="FZ76" s="218"/>
      <c r="GA76" s="218"/>
      <c r="GB76" s="218"/>
      <c r="GC76" s="218"/>
      <c r="GD76" s="218"/>
      <c r="GE76" s="218"/>
      <c r="GF76" s="218"/>
      <c r="GG76" s="218"/>
      <c r="GH76" s="218"/>
      <c r="GI76" s="218"/>
      <c r="GJ76" s="218"/>
      <c r="GK76" s="218"/>
      <c r="GL76" s="218"/>
      <c r="GM76" s="218"/>
      <c r="GN76" s="218"/>
      <c r="GO76" s="218"/>
      <c r="GP76" s="218"/>
      <c r="GQ76" s="218"/>
      <c r="GR76" s="218"/>
      <c r="GS76" s="218"/>
      <c r="GT76" s="218"/>
      <c r="GU76" s="218"/>
      <c r="GV76" s="218"/>
      <c r="GW76" s="218"/>
      <c r="GX76" s="218"/>
      <c r="GY76" s="218"/>
      <c r="GZ76" s="218"/>
      <c r="HA76" s="218"/>
      <c r="HB76" s="218"/>
      <c r="HC76" s="218"/>
      <c r="HD76" s="218"/>
      <c r="HE76" s="218"/>
      <c r="HF76" s="218"/>
      <c r="HG76" s="218"/>
      <c r="HH76" s="218"/>
      <c r="HI76" s="218"/>
      <c r="HJ76" s="218"/>
      <c r="HK76" s="218"/>
      <c r="HL76" s="218"/>
      <c r="HM76" s="218"/>
      <c r="HN76" s="218"/>
      <c r="HO76" s="218"/>
      <c r="HP76" s="218"/>
      <c r="HQ76" s="218"/>
      <c r="HR76" s="218"/>
      <c r="HS76" s="218"/>
      <c r="HT76" s="218"/>
      <c r="HU76" s="218"/>
      <c r="HV76" s="218"/>
      <c r="HW76" s="218"/>
      <c r="HX76" s="218"/>
      <c r="HY76" s="218"/>
      <c r="HZ76" s="218"/>
      <c r="IA76" s="218"/>
      <c r="IB76" s="218"/>
      <c r="IC76" s="218"/>
      <c r="ID76" s="218"/>
      <c r="IE76" s="218"/>
      <c r="IF76" s="218"/>
      <c r="IG76" s="218"/>
      <c r="IH76" s="218"/>
      <c r="II76" s="218"/>
      <c r="IJ76" s="218"/>
      <c r="IK76" s="218"/>
      <c r="IL76" s="218"/>
      <c r="IM76" s="218"/>
      <c r="IN76" s="218"/>
      <c r="IO76" s="218"/>
      <c r="IP76" s="218"/>
      <c r="IQ76" s="218"/>
      <c r="IR76" s="218"/>
      <c r="IS76" s="218"/>
      <c r="IT76" s="218"/>
      <c r="IU76" s="218"/>
      <c r="IV76" s="218"/>
      <c r="IW76" s="218"/>
    </row>
    <row r="77" customFormat="false" ht="17.1" hidden="true" customHeight="true" outlineLevel="0" collapsed="false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  <c r="CP77" s="218"/>
      <c r="CQ77" s="218"/>
      <c r="CR77" s="218"/>
      <c r="CS77" s="218"/>
      <c r="CT77" s="218"/>
      <c r="CU77" s="218"/>
      <c r="CV77" s="218"/>
      <c r="CW77" s="218"/>
      <c r="CX77" s="218"/>
      <c r="CY77" s="218"/>
      <c r="CZ77" s="218"/>
      <c r="DA77" s="218"/>
      <c r="DB77" s="218"/>
      <c r="DC77" s="218"/>
      <c r="DD77" s="218"/>
      <c r="DE77" s="218"/>
      <c r="DF77" s="218"/>
      <c r="DG77" s="218"/>
      <c r="DH77" s="218"/>
      <c r="DI77" s="218"/>
      <c r="DJ77" s="218"/>
      <c r="DK77" s="218"/>
      <c r="DL77" s="218"/>
      <c r="DM77" s="218"/>
      <c r="DN77" s="218"/>
      <c r="DO77" s="218"/>
      <c r="DP77" s="218"/>
      <c r="DQ77" s="218"/>
      <c r="DR77" s="218"/>
      <c r="DS77" s="218"/>
      <c r="DT77" s="218"/>
      <c r="DU77" s="218"/>
      <c r="DV77" s="218"/>
      <c r="DW77" s="218"/>
      <c r="DX77" s="218"/>
      <c r="DY77" s="218"/>
      <c r="DZ77" s="218"/>
      <c r="EA77" s="218"/>
      <c r="EB77" s="218"/>
      <c r="EC77" s="218"/>
      <c r="ED77" s="218"/>
      <c r="EE77" s="218"/>
      <c r="EF77" s="218"/>
      <c r="EG77" s="218"/>
      <c r="EH77" s="218"/>
      <c r="EI77" s="218"/>
      <c r="EJ77" s="218"/>
      <c r="EK77" s="218"/>
      <c r="EL77" s="218"/>
      <c r="EM77" s="218"/>
      <c r="EN77" s="218"/>
      <c r="EO77" s="218"/>
      <c r="EP77" s="218"/>
      <c r="EQ77" s="218"/>
      <c r="ER77" s="218"/>
      <c r="ES77" s="218"/>
      <c r="ET77" s="218"/>
      <c r="EU77" s="218"/>
      <c r="EV77" s="218"/>
      <c r="EW77" s="218"/>
      <c r="EX77" s="218"/>
      <c r="EY77" s="218"/>
      <c r="EZ77" s="218"/>
      <c r="FA77" s="218"/>
      <c r="FB77" s="218"/>
      <c r="FC77" s="218"/>
      <c r="FD77" s="218"/>
      <c r="FE77" s="218"/>
      <c r="FF77" s="218"/>
      <c r="FG77" s="218"/>
      <c r="FH77" s="218"/>
      <c r="FI77" s="218"/>
      <c r="FJ77" s="218"/>
      <c r="FK77" s="218"/>
      <c r="FL77" s="218"/>
      <c r="FM77" s="218"/>
      <c r="FN77" s="218"/>
      <c r="FO77" s="218"/>
      <c r="FP77" s="218"/>
      <c r="FQ77" s="218"/>
      <c r="FR77" s="218"/>
      <c r="FS77" s="218"/>
      <c r="FT77" s="218"/>
      <c r="FU77" s="218"/>
      <c r="FV77" s="218"/>
      <c r="FW77" s="218"/>
      <c r="FX77" s="218"/>
      <c r="FY77" s="218"/>
      <c r="FZ77" s="218"/>
      <c r="GA77" s="218"/>
      <c r="GB77" s="218"/>
      <c r="GC77" s="218"/>
      <c r="GD77" s="218"/>
      <c r="GE77" s="218"/>
      <c r="GF77" s="218"/>
      <c r="GG77" s="218"/>
      <c r="GH77" s="218"/>
      <c r="GI77" s="218"/>
      <c r="GJ77" s="218"/>
      <c r="GK77" s="218"/>
      <c r="GL77" s="218"/>
      <c r="GM77" s="218"/>
      <c r="GN77" s="218"/>
      <c r="GO77" s="218"/>
      <c r="GP77" s="218"/>
      <c r="GQ77" s="218"/>
      <c r="GR77" s="218"/>
      <c r="GS77" s="218"/>
      <c r="GT77" s="218"/>
      <c r="GU77" s="218"/>
      <c r="GV77" s="218"/>
      <c r="GW77" s="218"/>
      <c r="GX77" s="218"/>
      <c r="GY77" s="218"/>
      <c r="GZ77" s="218"/>
      <c r="HA77" s="218"/>
      <c r="HB77" s="218"/>
      <c r="HC77" s="218"/>
      <c r="HD77" s="218"/>
      <c r="HE77" s="218"/>
      <c r="HF77" s="218"/>
      <c r="HG77" s="218"/>
      <c r="HH77" s="218"/>
      <c r="HI77" s="218"/>
      <c r="HJ77" s="218"/>
      <c r="HK77" s="218"/>
      <c r="HL77" s="218"/>
      <c r="HM77" s="218"/>
      <c r="HN77" s="218"/>
      <c r="HO77" s="218"/>
      <c r="HP77" s="218"/>
      <c r="HQ77" s="218"/>
      <c r="HR77" s="218"/>
      <c r="HS77" s="218"/>
      <c r="HT77" s="218"/>
      <c r="HU77" s="218"/>
      <c r="HV77" s="218"/>
      <c r="HW77" s="218"/>
      <c r="HX77" s="218"/>
      <c r="HY77" s="218"/>
      <c r="HZ77" s="218"/>
      <c r="IA77" s="218"/>
      <c r="IB77" s="218"/>
      <c r="IC77" s="218"/>
      <c r="ID77" s="218"/>
      <c r="IE77" s="218"/>
      <c r="IF77" s="218"/>
      <c r="IG77" s="218"/>
      <c r="IH77" s="218"/>
      <c r="II77" s="218"/>
      <c r="IJ77" s="218"/>
      <c r="IK77" s="218"/>
      <c r="IL77" s="218"/>
      <c r="IM77" s="218"/>
      <c r="IN77" s="218"/>
      <c r="IO77" s="218"/>
      <c r="IP77" s="218"/>
      <c r="IQ77" s="218"/>
      <c r="IR77" s="218"/>
      <c r="IS77" s="218"/>
      <c r="IT77" s="218"/>
      <c r="IU77" s="218"/>
      <c r="IV77" s="218"/>
      <c r="IW77" s="218"/>
    </row>
    <row r="78" customFormat="false" ht="17.1" hidden="true" customHeight="true" outlineLevel="0" collapsed="false">
      <c r="A78" s="218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  <c r="CP78" s="218"/>
      <c r="CQ78" s="218"/>
      <c r="CR78" s="218"/>
      <c r="CS78" s="218"/>
      <c r="CT78" s="218"/>
      <c r="CU78" s="218"/>
      <c r="CV78" s="218"/>
      <c r="CW78" s="218"/>
      <c r="CX78" s="218"/>
      <c r="CY78" s="218"/>
      <c r="CZ78" s="218"/>
      <c r="DA78" s="218"/>
      <c r="DB78" s="218"/>
      <c r="DC78" s="218"/>
      <c r="DD78" s="218"/>
      <c r="DE78" s="218"/>
      <c r="DF78" s="218"/>
      <c r="DG78" s="218"/>
      <c r="DH78" s="218"/>
      <c r="DI78" s="218"/>
      <c r="DJ78" s="218"/>
      <c r="DK78" s="218"/>
      <c r="DL78" s="218"/>
      <c r="DM78" s="218"/>
      <c r="DN78" s="218"/>
      <c r="DO78" s="218"/>
      <c r="DP78" s="218"/>
      <c r="DQ78" s="218"/>
      <c r="DR78" s="218"/>
      <c r="DS78" s="218"/>
      <c r="DT78" s="218"/>
      <c r="DU78" s="218"/>
      <c r="DV78" s="218"/>
      <c r="DW78" s="218"/>
      <c r="DX78" s="218"/>
      <c r="DY78" s="218"/>
      <c r="DZ78" s="218"/>
      <c r="EA78" s="218"/>
      <c r="EB78" s="218"/>
      <c r="EC78" s="218"/>
      <c r="ED78" s="218"/>
      <c r="EE78" s="218"/>
      <c r="EF78" s="218"/>
      <c r="EG78" s="218"/>
      <c r="EH78" s="218"/>
      <c r="EI78" s="218"/>
      <c r="EJ78" s="218"/>
      <c r="EK78" s="218"/>
      <c r="EL78" s="218"/>
      <c r="EM78" s="218"/>
      <c r="EN78" s="218"/>
      <c r="EO78" s="218"/>
      <c r="EP78" s="218"/>
      <c r="EQ78" s="218"/>
      <c r="ER78" s="218"/>
      <c r="ES78" s="218"/>
      <c r="ET78" s="218"/>
      <c r="EU78" s="218"/>
      <c r="EV78" s="218"/>
      <c r="EW78" s="218"/>
      <c r="EX78" s="218"/>
      <c r="EY78" s="218"/>
      <c r="EZ78" s="218"/>
      <c r="FA78" s="218"/>
      <c r="FB78" s="218"/>
      <c r="FC78" s="218"/>
      <c r="FD78" s="218"/>
      <c r="FE78" s="218"/>
      <c r="FF78" s="218"/>
      <c r="FG78" s="218"/>
      <c r="FH78" s="218"/>
      <c r="FI78" s="218"/>
      <c r="FJ78" s="218"/>
      <c r="FK78" s="218"/>
      <c r="FL78" s="218"/>
      <c r="FM78" s="218"/>
      <c r="FN78" s="218"/>
      <c r="FO78" s="218"/>
      <c r="FP78" s="218"/>
      <c r="FQ78" s="218"/>
      <c r="FR78" s="218"/>
      <c r="FS78" s="218"/>
      <c r="FT78" s="218"/>
      <c r="FU78" s="218"/>
      <c r="FV78" s="218"/>
      <c r="FW78" s="218"/>
      <c r="FX78" s="218"/>
      <c r="FY78" s="218"/>
      <c r="FZ78" s="218"/>
      <c r="GA78" s="218"/>
      <c r="GB78" s="218"/>
      <c r="GC78" s="218"/>
      <c r="GD78" s="218"/>
      <c r="GE78" s="218"/>
      <c r="GF78" s="218"/>
      <c r="GG78" s="218"/>
      <c r="GH78" s="218"/>
      <c r="GI78" s="218"/>
      <c r="GJ78" s="218"/>
      <c r="GK78" s="218"/>
      <c r="GL78" s="218"/>
      <c r="GM78" s="218"/>
      <c r="GN78" s="218"/>
      <c r="GO78" s="218"/>
      <c r="GP78" s="218"/>
      <c r="GQ78" s="218"/>
      <c r="GR78" s="218"/>
      <c r="GS78" s="218"/>
      <c r="GT78" s="218"/>
      <c r="GU78" s="218"/>
      <c r="GV78" s="218"/>
      <c r="GW78" s="218"/>
      <c r="GX78" s="218"/>
      <c r="GY78" s="218"/>
      <c r="GZ78" s="218"/>
      <c r="HA78" s="218"/>
      <c r="HB78" s="218"/>
      <c r="HC78" s="218"/>
      <c r="HD78" s="218"/>
      <c r="HE78" s="218"/>
      <c r="HF78" s="218"/>
      <c r="HG78" s="218"/>
      <c r="HH78" s="218"/>
      <c r="HI78" s="218"/>
      <c r="HJ78" s="218"/>
      <c r="HK78" s="218"/>
      <c r="HL78" s="218"/>
      <c r="HM78" s="218"/>
      <c r="HN78" s="218"/>
      <c r="HO78" s="218"/>
      <c r="HP78" s="218"/>
      <c r="HQ78" s="218"/>
      <c r="HR78" s="218"/>
      <c r="HS78" s="218"/>
      <c r="HT78" s="218"/>
      <c r="HU78" s="218"/>
      <c r="HV78" s="218"/>
      <c r="HW78" s="218"/>
      <c r="HX78" s="218"/>
      <c r="HY78" s="218"/>
      <c r="HZ78" s="218"/>
      <c r="IA78" s="218"/>
      <c r="IB78" s="218"/>
      <c r="IC78" s="218"/>
      <c r="ID78" s="218"/>
      <c r="IE78" s="218"/>
      <c r="IF78" s="218"/>
      <c r="IG78" s="218"/>
      <c r="IH78" s="218"/>
      <c r="II78" s="218"/>
      <c r="IJ78" s="218"/>
      <c r="IK78" s="218"/>
      <c r="IL78" s="218"/>
      <c r="IM78" s="218"/>
      <c r="IN78" s="218"/>
      <c r="IO78" s="218"/>
      <c r="IP78" s="218"/>
      <c r="IQ78" s="218"/>
      <c r="IR78" s="218"/>
      <c r="IS78" s="218"/>
      <c r="IT78" s="218"/>
      <c r="IU78" s="218"/>
      <c r="IV78" s="218"/>
      <c r="IW78" s="218"/>
    </row>
    <row r="79" customFormat="false" ht="17.1" hidden="true" customHeight="true" outlineLevel="0" collapsed="false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  <c r="CP79" s="218"/>
      <c r="CQ79" s="218"/>
      <c r="CR79" s="218"/>
      <c r="CS79" s="218"/>
      <c r="CT79" s="218"/>
      <c r="CU79" s="218"/>
      <c r="CV79" s="218"/>
      <c r="CW79" s="218"/>
      <c r="CX79" s="218"/>
      <c r="CY79" s="218"/>
      <c r="CZ79" s="218"/>
      <c r="DA79" s="218"/>
      <c r="DB79" s="218"/>
      <c r="DC79" s="218"/>
      <c r="DD79" s="218"/>
      <c r="DE79" s="218"/>
      <c r="DF79" s="218"/>
      <c r="DG79" s="218"/>
      <c r="DH79" s="218"/>
      <c r="DI79" s="218"/>
      <c r="DJ79" s="218"/>
      <c r="DK79" s="218"/>
      <c r="DL79" s="218"/>
      <c r="DM79" s="218"/>
      <c r="DN79" s="218"/>
      <c r="DO79" s="218"/>
      <c r="DP79" s="218"/>
      <c r="DQ79" s="218"/>
      <c r="DR79" s="218"/>
      <c r="DS79" s="218"/>
      <c r="DT79" s="218"/>
      <c r="DU79" s="218"/>
      <c r="DV79" s="218"/>
      <c r="DW79" s="218"/>
      <c r="DX79" s="218"/>
      <c r="DY79" s="218"/>
      <c r="DZ79" s="218"/>
      <c r="EA79" s="218"/>
      <c r="EB79" s="218"/>
      <c r="EC79" s="218"/>
      <c r="ED79" s="218"/>
      <c r="EE79" s="218"/>
      <c r="EF79" s="218"/>
      <c r="EG79" s="218"/>
      <c r="EH79" s="218"/>
      <c r="EI79" s="218"/>
      <c r="EJ79" s="218"/>
      <c r="EK79" s="218"/>
      <c r="EL79" s="218"/>
      <c r="EM79" s="218"/>
      <c r="EN79" s="218"/>
      <c r="EO79" s="218"/>
      <c r="EP79" s="218"/>
      <c r="EQ79" s="218"/>
      <c r="ER79" s="218"/>
      <c r="ES79" s="218"/>
      <c r="ET79" s="218"/>
      <c r="EU79" s="218"/>
      <c r="EV79" s="218"/>
      <c r="EW79" s="218"/>
      <c r="EX79" s="218"/>
      <c r="EY79" s="218"/>
      <c r="EZ79" s="218"/>
      <c r="FA79" s="218"/>
      <c r="FB79" s="218"/>
      <c r="FC79" s="218"/>
      <c r="FD79" s="218"/>
      <c r="FE79" s="218"/>
      <c r="FF79" s="218"/>
      <c r="FG79" s="218"/>
      <c r="FH79" s="218"/>
      <c r="FI79" s="218"/>
      <c r="FJ79" s="218"/>
      <c r="FK79" s="218"/>
      <c r="FL79" s="218"/>
      <c r="FM79" s="218"/>
      <c r="FN79" s="218"/>
      <c r="FO79" s="218"/>
      <c r="FP79" s="218"/>
      <c r="FQ79" s="218"/>
      <c r="FR79" s="218"/>
      <c r="FS79" s="218"/>
      <c r="FT79" s="218"/>
      <c r="FU79" s="218"/>
      <c r="FV79" s="218"/>
      <c r="FW79" s="218"/>
      <c r="FX79" s="218"/>
      <c r="FY79" s="218"/>
      <c r="FZ79" s="218"/>
      <c r="GA79" s="218"/>
      <c r="GB79" s="218"/>
      <c r="GC79" s="218"/>
      <c r="GD79" s="218"/>
      <c r="GE79" s="218"/>
      <c r="GF79" s="218"/>
      <c r="GG79" s="218"/>
      <c r="GH79" s="218"/>
      <c r="GI79" s="218"/>
      <c r="GJ79" s="218"/>
      <c r="GK79" s="218"/>
      <c r="GL79" s="218"/>
      <c r="GM79" s="218"/>
      <c r="GN79" s="218"/>
      <c r="GO79" s="218"/>
      <c r="GP79" s="218"/>
      <c r="GQ79" s="218"/>
      <c r="GR79" s="218"/>
      <c r="GS79" s="218"/>
      <c r="GT79" s="218"/>
      <c r="GU79" s="218"/>
      <c r="GV79" s="218"/>
      <c r="GW79" s="218"/>
      <c r="GX79" s="218"/>
      <c r="GY79" s="218"/>
      <c r="GZ79" s="218"/>
      <c r="HA79" s="218"/>
      <c r="HB79" s="218"/>
      <c r="HC79" s="218"/>
      <c r="HD79" s="218"/>
      <c r="HE79" s="218"/>
      <c r="HF79" s="218"/>
      <c r="HG79" s="218"/>
      <c r="HH79" s="218"/>
      <c r="HI79" s="218"/>
      <c r="HJ79" s="218"/>
      <c r="HK79" s="218"/>
      <c r="HL79" s="218"/>
      <c r="HM79" s="218"/>
      <c r="HN79" s="218"/>
      <c r="HO79" s="218"/>
      <c r="HP79" s="218"/>
      <c r="HQ79" s="218"/>
      <c r="HR79" s="218"/>
      <c r="HS79" s="218"/>
      <c r="HT79" s="218"/>
      <c r="HU79" s="218"/>
      <c r="HV79" s="218"/>
      <c r="HW79" s="218"/>
      <c r="HX79" s="218"/>
      <c r="HY79" s="218"/>
      <c r="HZ79" s="218"/>
      <c r="IA79" s="218"/>
      <c r="IB79" s="218"/>
      <c r="IC79" s="218"/>
      <c r="ID79" s="218"/>
      <c r="IE79" s="218"/>
      <c r="IF79" s="218"/>
      <c r="IG79" s="218"/>
      <c r="IH79" s="218"/>
      <c r="II79" s="218"/>
      <c r="IJ79" s="218"/>
      <c r="IK79" s="218"/>
      <c r="IL79" s="218"/>
      <c r="IM79" s="218"/>
      <c r="IN79" s="218"/>
      <c r="IO79" s="218"/>
      <c r="IP79" s="218"/>
      <c r="IQ79" s="218"/>
      <c r="IR79" s="218"/>
      <c r="IS79" s="218"/>
      <c r="IT79" s="218"/>
      <c r="IU79" s="218"/>
      <c r="IV79" s="218"/>
      <c r="IW79" s="218"/>
    </row>
    <row r="80" customFormat="false" ht="17.1" hidden="true" customHeight="true" outlineLevel="0" collapsed="false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  <c r="CP80" s="218"/>
      <c r="CQ80" s="218"/>
      <c r="CR80" s="218"/>
      <c r="CS80" s="218"/>
      <c r="CT80" s="218"/>
      <c r="CU80" s="218"/>
      <c r="CV80" s="218"/>
      <c r="CW80" s="218"/>
      <c r="CX80" s="218"/>
      <c r="CY80" s="218"/>
      <c r="CZ80" s="218"/>
      <c r="DA80" s="218"/>
      <c r="DB80" s="218"/>
      <c r="DC80" s="218"/>
      <c r="DD80" s="218"/>
      <c r="DE80" s="218"/>
      <c r="DF80" s="218"/>
      <c r="DG80" s="218"/>
      <c r="DH80" s="218"/>
      <c r="DI80" s="218"/>
      <c r="DJ80" s="218"/>
      <c r="DK80" s="218"/>
      <c r="DL80" s="218"/>
      <c r="DM80" s="218"/>
      <c r="DN80" s="218"/>
      <c r="DO80" s="218"/>
      <c r="DP80" s="218"/>
      <c r="DQ80" s="218"/>
      <c r="DR80" s="218"/>
      <c r="DS80" s="218"/>
      <c r="DT80" s="218"/>
      <c r="DU80" s="218"/>
      <c r="DV80" s="218"/>
      <c r="DW80" s="218"/>
      <c r="DX80" s="218"/>
      <c r="DY80" s="218"/>
      <c r="DZ80" s="218"/>
      <c r="EA80" s="218"/>
      <c r="EB80" s="218"/>
      <c r="EC80" s="218"/>
      <c r="ED80" s="218"/>
      <c r="EE80" s="218"/>
      <c r="EF80" s="218"/>
      <c r="EG80" s="218"/>
      <c r="EH80" s="218"/>
      <c r="EI80" s="218"/>
      <c r="EJ80" s="218"/>
      <c r="EK80" s="218"/>
      <c r="EL80" s="218"/>
      <c r="EM80" s="218"/>
      <c r="EN80" s="218"/>
      <c r="EO80" s="218"/>
      <c r="EP80" s="218"/>
      <c r="EQ80" s="218"/>
      <c r="ER80" s="218"/>
      <c r="ES80" s="218"/>
      <c r="ET80" s="218"/>
      <c r="EU80" s="218"/>
      <c r="EV80" s="218"/>
      <c r="EW80" s="218"/>
      <c r="EX80" s="218"/>
      <c r="EY80" s="218"/>
      <c r="EZ80" s="218"/>
      <c r="FA80" s="218"/>
      <c r="FB80" s="218"/>
      <c r="FC80" s="218"/>
      <c r="FD80" s="218"/>
      <c r="FE80" s="218"/>
      <c r="FF80" s="218"/>
      <c r="FG80" s="218"/>
      <c r="FH80" s="218"/>
      <c r="FI80" s="218"/>
      <c r="FJ80" s="218"/>
      <c r="FK80" s="218"/>
      <c r="FL80" s="218"/>
      <c r="FM80" s="218"/>
      <c r="FN80" s="218"/>
      <c r="FO80" s="218"/>
      <c r="FP80" s="218"/>
      <c r="FQ80" s="218"/>
      <c r="FR80" s="218"/>
      <c r="FS80" s="218"/>
      <c r="FT80" s="218"/>
      <c r="FU80" s="218"/>
      <c r="FV80" s="218"/>
      <c r="FW80" s="218"/>
      <c r="FX80" s="218"/>
      <c r="FY80" s="218"/>
      <c r="FZ80" s="218"/>
      <c r="GA80" s="218"/>
      <c r="GB80" s="218"/>
      <c r="GC80" s="218"/>
      <c r="GD80" s="218"/>
      <c r="GE80" s="218"/>
      <c r="GF80" s="218"/>
      <c r="GG80" s="218"/>
      <c r="GH80" s="218"/>
      <c r="GI80" s="218"/>
      <c r="GJ80" s="218"/>
      <c r="GK80" s="218"/>
      <c r="GL80" s="218"/>
      <c r="GM80" s="218"/>
      <c r="GN80" s="218"/>
      <c r="GO80" s="218"/>
      <c r="GP80" s="218"/>
      <c r="GQ80" s="218"/>
      <c r="GR80" s="218"/>
      <c r="GS80" s="218"/>
      <c r="GT80" s="218"/>
      <c r="GU80" s="218"/>
      <c r="GV80" s="218"/>
      <c r="GW80" s="218"/>
      <c r="GX80" s="218"/>
      <c r="GY80" s="218"/>
      <c r="GZ80" s="218"/>
      <c r="HA80" s="218"/>
      <c r="HB80" s="218"/>
      <c r="HC80" s="218"/>
      <c r="HD80" s="218"/>
      <c r="HE80" s="218"/>
      <c r="HF80" s="218"/>
      <c r="HG80" s="218"/>
      <c r="HH80" s="218"/>
      <c r="HI80" s="218"/>
      <c r="HJ80" s="218"/>
      <c r="HK80" s="218"/>
      <c r="HL80" s="218"/>
      <c r="HM80" s="218"/>
      <c r="HN80" s="218"/>
      <c r="HO80" s="218"/>
      <c r="HP80" s="218"/>
      <c r="HQ80" s="218"/>
      <c r="HR80" s="218"/>
      <c r="HS80" s="218"/>
      <c r="HT80" s="218"/>
      <c r="HU80" s="218"/>
      <c r="HV80" s="218"/>
      <c r="HW80" s="218"/>
      <c r="HX80" s="218"/>
      <c r="HY80" s="218"/>
      <c r="HZ80" s="218"/>
      <c r="IA80" s="218"/>
      <c r="IB80" s="218"/>
      <c r="IC80" s="218"/>
      <c r="ID80" s="218"/>
      <c r="IE80" s="218"/>
      <c r="IF80" s="218"/>
      <c r="IG80" s="218"/>
      <c r="IH80" s="218"/>
      <c r="II80" s="218"/>
      <c r="IJ80" s="218"/>
      <c r="IK80" s="218"/>
      <c r="IL80" s="218"/>
      <c r="IM80" s="218"/>
      <c r="IN80" s="218"/>
      <c r="IO80" s="218"/>
      <c r="IP80" s="218"/>
      <c r="IQ80" s="218"/>
      <c r="IR80" s="218"/>
      <c r="IS80" s="218"/>
      <c r="IT80" s="218"/>
      <c r="IU80" s="218"/>
      <c r="IV80" s="218"/>
      <c r="IW80" s="218"/>
    </row>
    <row r="81" customFormat="false" ht="17.1" hidden="true" customHeight="true" outlineLevel="0" collapsed="false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  <c r="CP81" s="218"/>
      <c r="CQ81" s="218"/>
      <c r="CR81" s="218"/>
      <c r="CS81" s="218"/>
      <c r="CT81" s="218"/>
      <c r="CU81" s="218"/>
      <c r="CV81" s="218"/>
      <c r="CW81" s="218"/>
      <c r="CX81" s="218"/>
      <c r="CY81" s="218"/>
      <c r="CZ81" s="218"/>
      <c r="DA81" s="218"/>
      <c r="DB81" s="218"/>
      <c r="DC81" s="218"/>
      <c r="DD81" s="218"/>
      <c r="DE81" s="218"/>
      <c r="DF81" s="218"/>
      <c r="DG81" s="218"/>
      <c r="DH81" s="218"/>
      <c r="DI81" s="218"/>
      <c r="DJ81" s="218"/>
      <c r="DK81" s="218"/>
      <c r="DL81" s="218"/>
      <c r="DM81" s="218"/>
      <c r="DN81" s="218"/>
      <c r="DO81" s="218"/>
      <c r="DP81" s="218"/>
      <c r="DQ81" s="218"/>
      <c r="DR81" s="218"/>
      <c r="DS81" s="218"/>
      <c r="DT81" s="218"/>
      <c r="DU81" s="218"/>
      <c r="DV81" s="218"/>
      <c r="DW81" s="218"/>
      <c r="DX81" s="218"/>
      <c r="DY81" s="218"/>
      <c r="DZ81" s="218"/>
      <c r="EA81" s="218"/>
      <c r="EB81" s="218"/>
      <c r="EC81" s="218"/>
      <c r="ED81" s="218"/>
      <c r="EE81" s="218"/>
      <c r="EF81" s="218"/>
      <c r="EG81" s="218"/>
      <c r="EH81" s="218"/>
      <c r="EI81" s="218"/>
      <c r="EJ81" s="218"/>
      <c r="EK81" s="218"/>
      <c r="EL81" s="218"/>
      <c r="EM81" s="218"/>
      <c r="EN81" s="218"/>
      <c r="EO81" s="218"/>
      <c r="EP81" s="218"/>
      <c r="EQ81" s="218"/>
      <c r="ER81" s="218"/>
      <c r="ES81" s="218"/>
      <c r="ET81" s="218"/>
      <c r="EU81" s="218"/>
      <c r="EV81" s="218"/>
      <c r="EW81" s="218"/>
      <c r="EX81" s="218"/>
      <c r="EY81" s="218"/>
      <c r="EZ81" s="218"/>
      <c r="FA81" s="218"/>
      <c r="FB81" s="218"/>
      <c r="FC81" s="218"/>
      <c r="FD81" s="218"/>
      <c r="FE81" s="218"/>
      <c r="FF81" s="218"/>
      <c r="FG81" s="218"/>
      <c r="FH81" s="218"/>
      <c r="FI81" s="218"/>
      <c r="FJ81" s="218"/>
      <c r="FK81" s="218"/>
      <c r="FL81" s="218"/>
      <c r="FM81" s="218"/>
      <c r="FN81" s="218"/>
      <c r="FO81" s="218"/>
      <c r="FP81" s="218"/>
      <c r="FQ81" s="218"/>
      <c r="FR81" s="218"/>
      <c r="FS81" s="218"/>
      <c r="FT81" s="218"/>
      <c r="FU81" s="218"/>
      <c r="FV81" s="218"/>
      <c r="FW81" s="218"/>
      <c r="FX81" s="218"/>
      <c r="FY81" s="218"/>
      <c r="FZ81" s="218"/>
      <c r="GA81" s="218"/>
      <c r="GB81" s="218"/>
      <c r="GC81" s="218"/>
      <c r="GD81" s="218"/>
      <c r="GE81" s="218"/>
      <c r="GF81" s="218"/>
      <c r="GG81" s="218"/>
      <c r="GH81" s="218"/>
      <c r="GI81" s="218"/>
      <c r="GJ81" s="218"/>
      <c r="GK81" s="218"/>
      <c r="GL81" s="218"/>
      <c r="GM81" s="218"/>
      <c r="GN81" s="218"/>
      <c r="GO81" s="218"/>
      <c r="GP81" s="218"/>
      <c r="GQ81" s="218"/>
      <c r="GR81" s="218"/>
      <c r="GS81" s="218"/>
      <c r="GT81" s="218"/>
      <c r="GU81" s="218"/>
      <c r="GV81" s="218"/>
      <c r="GW81" s="218"/>
      <c r="GX81" s="218"/>
      <c r="GY81" s="218"/>
      <c r="GZ81" s="218"/>
      <c r="HA81" s="218"/>
      <c r="HB81" s="218"/>
      <c r="HC81" s="218"/>
      <c r="HD81" s="218"/>
      <c r="HE81" s="218"/>
      <c r="HF81" s="218"/>
      <c r="HG81" s="218"/>
      <c r="HH81" s="218"/>
      <c r="HI81" s="218"/>
      <c r="HJ81" s="218"/>
      <c r="HK81" s="218"/>
      <c r="HL81" s="218"/>
      <c r="HM81" s="218"/>
      <c r="HN81" s="218"/>
      <c r="HO81" s="218"/>
      <c r="HP81" s="218"/>
      <c r="HQ81" s="218"/>
      <c r="HR81" s="218"/>
      <c r="HS81" s="218"/>
      <c r="HT81" s="218"/>
      <c r="HU81" s="218"/>
      <c r="HV81" s="218"/>
      <c r="HW81" s="218"/>
      <c r="HX81" s="218"/>
      <c r="HY81" s="218"/>
      <c r="HZ81" s="218"/>
      <c r="IA81" s="218"/>
      <c r="IB81" s="218"/>
      <c r="IC81" s="218"/>
      <c r="ID81" s="218"/>
      <c r="IE81" s="218"/>
      <c r="IF81" s="218"/>
      <c r="IG81" s="218"/>
      <c r="IH81" s="218"/>
      <c r="II81" s="218"/>
      <c r="IJ81" s="218"/>
      <c r="IK81" s="218"/>
      <c r="IL81" s="218"/>
      <c r="IM81" s="218"/>
      <c r="IN81" s="218"/>
      <c r="IO81" s="218"/>
      <c r="IP81" s="218"/>
      <c r="IQ81" s="218"/>
      <c r="IR81" s="218"/>
      <c r="IS81" s="218"/>
      <c r="IT81" s="218"/>
      <c r="IU81" s="218"/>
      <c r="IV81" s="218"/>
      <c r="IW81" s="218"/>
    </row>
    <row r="82" customFormat="false" ht="17.1" hidden="true" customHeight="true" outlineLevel="0" collapsed="false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  <c r="CP82" s="218"/>
      <c r="CQ82" s="218"/>
      <c r="CR82" s="218"/>
      <c r="CS82" s="218"/>
      <c r="CT82" s="218"/>
      <c r="CU82" s="218"/>
      <c r="CV82" s="218"/>
      <c r="CW82" s="218"/>
      <c r="CX82" s="218"/>
      <c r="CY82" s="218"/>
      <c r="CZ82" s="218"/>
      <c r="DA82" s="218"/>
      <c r="DB82" s="218"/>
      <c r="DC82" s="218"/>
      <c r="DD82" s="218"/>
      <c r="DE82" s="218"/>
      <c r="DF82" s="218"/>
      <c r="DG82" s="218"/>
      <c r="DH82" s="218"/>
      <c r="DI82" s="218"/>
      <c r="DJ82" s="218"/>
      <c r="DK82" s="218"/>
      <c r="DL82" s="218"/>
      <c r="DM82" s="218"/>
      <c r="DN82" s="218"/>
      <c r="DO82" s="218"/>
      <c r="DP82" s="218"/>
      <c r="DQ82" s="218"/>
      <c r="DR82" s="218"/>
      <c r="DS82" s="218"/>
      <c r="DT82" s="218"/>
      <c r="DU82" s="218"/>
      <c r="DV82" s="218"/>
      <c r="DW82" s="218"/>
      <c r="DX82" s="218"/>
      <c r="DY82" s="218"/>
      <c r="DZ82" s="218"/>
      <c r="EA82" s="218"/>
      <c r="EB82" s="218"/>
      <c r="EC82" s="218"/>
      <c r="ED82" s="218"/>
      <c r="EE82" s="218"/>
      <c r="EF82" s="218"/>
      <c r="EG82" s="218"/>
      <c r="EH82" s="218"/>
      <c r="EI82" s="218"/>
      <c r="EJ82" s="218"/>
      <c r="EK82" s="218"/>
      <c r="EL82" s="218"/>
      <c r="EM82" s="218"/>
      <c r="EN82" s="218"/>
      <c r="EO82" s="218"/>
      <c r="EP82" s="218"/>
      <c r="EQ82" s="218"/>
      <c r="ER82" s="218"/>
      <c r="ES82" s="218"/>
      <c r="ET82" s="218"/>
      <c r="EU82" s="218"/>
      <c r="EV82" s="218"/>
      <c r="EW82" s="218"/>
      <c r="EX82" s="218"/>
      <c r="EY82" s="218"/>
      <c r="EZ82" s="218"/>
      <c r="FA82" s="218"/>
      <c r="FB82" s="218"/>
      <c r="FC82" s="218"/>
      <c r="FD82" s="218"/>
      <c r="FE82" s="218"/>
      <c r="FF82" s="218"/>
      <c r="FG82" s="218"/>
      <c r="FH82" s="218"/>
      <c r="FI82" s="218"/>
      <c r="FJ82" s="218"/>
      <c r="FK82" s="218"/>
      <c r="FL82" s="218"/>
      <c r="FM82" s="218"/>
      <c r="FN82" s="218"/>
      <c r="FO82" s="218"/>
      <c r="FP82" s="218"/>
      <c r="FQ82" s="218"/>
      <c r="FR82" s="218"/>
      <c r="FS82" s="218"/>
      <c r="FT82" s="218"/>
      <c r="FU82" s="218"/>
      <c r="FV82" s="218"/>
      <c r="FW82" s="218"/>
      <c r="FX82" s="218"/>
      <c r="FY82" s="218"/>
      <c r="FZ82" s="218"/>
      <c r="GA82" s="218"/>
      <c r="GB82" s="218"/>
      <c r="GC82" s="218"/>
      <c r="GD82" s="218"/>
      <c r="GE82" s="218"/>
      <c r="GF82" s="218"/>
      <c r="GG82" s="218"/>
      <c r="GH82" s="218"/>
      <c r="GI82" s="218"/>
      <c r="GJ82" s="218"/>
      <c r="GK82" s="218"/>
      <c r="GL82" s="218"/>
      <c r="GM82" s="218"/>
      <c r="GN82" s="218"/>
      <c r="GO82" s="218"/>
      <c r="GP82" s="218"/>
      <c r="GQ82" s="218"/>
      <c r="GR82" s="218"/>
      <c r="GS82" s="218"/>
      <c r="GT82" s="218"/>
      <c r="GU82" s="218"/>
      <c r="GV82" s="218"/>
      <c r="GW82" s="218"/>
      <c r="GX82" s="218"/>
      <c r="GY82" s="218"/>
      <c r="GZ82" s="218"/>
      <c r="HA82" s="218"/>
      <c r="HB82" s="218"/>
      <c r="HC82" s="218"/>
      <c r="HD82" s="218"/>
      <c r="HE82" s="218"/>
      <c r="HF82" s="218"/>
      <c r="HG82" s="218"/>
      <c r="HH82" s="218"/>
      <c r="HI82" s="218"/>
      <c r="HJ82" s="218"/>
      <c r="HK82" s="218"/>
      <c r="HL82" s="218"/>
      <c r="HM82" s="218"/>
      <c r="HN82" s="218"/>
      <c r="HO82" s="218"/>
      <c r="HP82" s="218"/>
      <c r="HQ82" s="218"/>
      <c r="HR82" s="218"/>
      <c r="HS82" s="218"/>
      <c r="HT82" s="218"/>
      <c r="HU82" s="218"/>
      <c r="HV82" s="218"/>
      <c r="HW82" s="218"/>
      <c r="HX82" s="218"/>
      <c r="HY82" s="218"/>
      <c r="HZ82" s="218"/>
      <c r="IA82" s="218"/>
      <c r="IB82" s="218"/>
      <c r="IC82" s="218"/>
      <c r="ID82" s="218"/>
      <c r="IE82" s="218"/>
      <c r="IF82" s="218"/>
      <c r="IG82" s="218"/>
      <c r="IH82" s="218"/>
      <c r="II82" s="218"/>
      <c r="IJ82" s="218"/>
      <c r="IK82" s="218"/>
      <c r="IL82" s="218"/>
      <c r="IM82" s="218"/>
      <c r="IN82" s="218"/>
      <c r="IO82" s="218"/>
      <c r="IP82" s="218"/>
      <c r="IQ82" s="218"/>
      <c r="IR82" s="218"/>
      <c r="IS82" s="218"/>
      <c r="IT82" s="218"/>
      <c r="IU82" s="218"/>
      <c r="IV82" s="218"/>
      <c r="IW82" s="218"/>
    </row>
    <row r="83" customFormat="false" ht="17.1" hidden="true" customHeight="true" outlineLevel="0" collapsed="false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  <c r="CP83" s="218"/>
      <c r="CQ83" s="218"/>
      <c r="CR83" s="218"/>
      <c r="CS83" s="218"/>
      <c r="CT83" s="218"/>
      <c r="CU83" s="218"/>
      <c r="CV83" s="218"/>
      <c r="CW83" s="218"/>
      <c r="CX83" s="218"/>
      <c r="CY83" s="218"/>
      <c r="CZ83" s="218"/>
      <c r="DA83" s="218"/>
      <c r="DB83" s="218"/>
      <c r="DC83" s="218"/>
      <c r="DD83" s="218"/>
      <c r="DE83" s="218"/>
      <c r="DF83" s="218"/>
      <c r="DG83" s="218"/>
      <c r="DH83" s="218"/>
      <c r="DI83" s="218"/>
      <c r="DJ83" s="218"/>
      <c r="DK83" s="218"/>
      <c r="DL83" s="218"/>
      <c r="DM83" s="218"/>
      <c r="DN83" s="218"/>
      <c r="DO83" s="218"/>
      <c r="DP83" s="218"/>
      <c r="DQ83" s="218"/>
      <c r="DR83" s="218"/>
      <c r="DS83" s="218"/>
      <c r="DT83" s="218"/>
      <c r="DU83" s="218"/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  <c r="FE83" s="218"/>
      <c r="FF83" s="218"/>
      <c r="FG83" s="218"/>
      <c r="FH83" s="218"/>
      <c r="FI83" s="218"/>
      <c r="FJ83" s="218"/>
      <c r="FK83" s="218"/>
      <c r="FL83" s="218"/>
      <c r="FM83" s="218"/>
      <c r="FN83" s="218"/>
      <c r="FO83" s="218"/>
      <c r="FP83" s="218"/>
      <c r="FQ83" s="218"/>
      <c r="FR83" s="218"/>
      <c r="FS83" s="218"/>
      <c r="FT83" s="218"/>
      <c r="FU83" s="218"/>
      <c r="FV83" s="218"/>
      <c r="FW83" s="218"/>
      <c r="FX83" s="218"/>
      <c r="FY83" s="218"/>
      <c r="FZ83" s="218"/>
      <c r="GA83" s="218"/>
      <c r="GB83" s="218"/>
      <c r="GC83" s="218"/>
      <c r="GD83" s="218"/>
      <c r="GE83" s="218"/>
      <c r="GF83" s="218"/>
      <c r="GG83" s="218"/>
      <c r="GH83" s="218"/>
      <c r="GI83" s="218"/>
      <c r="GJ83" s="218"/>
      <c r="GK83" s="218"/>
      <c r="GL83" s="218"/>
      <c r="GM83" s="218"/>
      <c r="GN83" s="218"/>
      <c r="GO83" s="218"/>
      <c r="GP83" s="218"/>
      <c r="GQ83" s="218"/>
      <c r="GR83" s="218"/>
      <c r="GS83" s="218"/>
      <c r="GT83" s="218"/>
      <c r="GU83" s="218"/>
      <c r="GV83" s="218"/>
      <c r="GW83" s="218"/>
      <c r="GX83" s="218"/>
      <c r="GY83" s="218"/>
      <c r="GZ83" s="218"/>
      <c r="HA83" s="218"/>
      <c r="HB83" s="218"/>
      <c r="HC83" s="218"/>
      <c r="HD83" s="218"/>
      <c r="HE83" s="218"/>
      <c r="HF83" s="218"/>
      <c r="HG83" s="218"/>
      <c r="HH83" s="218"/>
      <c r="HI83" s="218"/>
      <c r="HJ83" s="218"/>
      <c r="HK83" s="218"/>
      <c r="HL83" s="218"/>
      <c r="HM83" s="218"/>
      <c r="HN83" s="218"/>
      <c r="HO83" s="218"/>
      <c r="HP83" s="218"/>
      <c r="HQ83" s="218"/>
      <c r="HR83" s="218"/>
      <c r="HS83" s="218"/>
      <c r="HT83" s="218"/>
      <c r="HU83" s="218"/>
      <c r="HV83" s="218"/>
      <c r="HW83" s="218"/>
      <c r="HX83" s="218"/>
      <c r="HY83" s="218"/>
      <c r="HZ83" s="218"/>
      <c r="IA83" s="218"/>
      <c r="IB83" s="218"/>
      <c r="IC83" s="218"/>
      <c r="ID83" s="218"/>
      <c r="IE83" s="218"/>
      <c r="IF83" s="218"/>
      <c r="IG83" s="218"/>
      <c r="IH83" s="218"/>
      <c r="II83" s="218"/>
      <c r="IJ83" s="218"/>
      <c r="IK83" s="218"/>
      <c r="IL83" s="218"/>
      <c r="IM83" s="218"/>
      <c r="IN83" s="218"/>
      <c r="IO83" s="218"/>
      <c r="IP83" s="218"/>
      <c r="IQ83" s="218"/>
      <c r="IR83" s="218"/>
      <c r="IS83" s="218"/>
      <c r="IT83" s="218"/>
      <c r="IU83" s="218"/>
      <c r="IV83" s="218"/>
      <c r="IW83" s="218"/>
    </row>
    <row r="84" customFormat="false" ht="17.1" hidden="true" customHeight="true" outlineLevel="0" collapsed="false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8"/>
      <c r="DK84" s="218"/>
      <c r="DL84" s="218"/>
      <c r="DM84" s="218"/>
      <c r="DN84" s="218"/>
      <c r="DO84" s="218"/>
      <c r="DP84" s="218"/>
      <c r="DQ84" s="218"/>
      <c r="DR84" s="218"/>
      <c r="DS84" s="218"/>
      <c r="DT84" s="21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  <c r="FE84" s="218"/>
      <c r="FF84" s="218"/>
      <c r="FG84" s="218"/>
      <c r="FH84" s="218"/>
      <c r="FI84" s="218"/>
      <c r="FJ84" s="218"/>
      <c r="FK84" s="218"/>
      <c r="FL84" s="218"/>
      <c r="FM84" s="218"/>
      <c r="FN84" s="218"/>
      <c r="FO84" s="218"/>
      <c r="FP84" s="218"/>
      <c r="FQ84" s="218"/>
      <c r="FR84" s="218"/>
      <c r="FS84" s="218"/>
      <c r="FT84" s="218"/>
      <c r="FU84" s="218"/>
      <c r="FV84" s="218"/>
      <c r="FW84" s="218"/>
      <c r="FX84" s="218"/>
      <c r="FY84" s="218"/>
      <c r="FZ84" s="218"/>
      <c r="GA84" s="218"/>
      <c r="GB84" s="218"/>
      <c r="GC84" s="218"/>
      <c r="GD84" s="218"/>
      <c r="GE84" s="218"/>
      <c r="GF84" s="218"/>
      <c r="GG84" s="218"/>
      <c r="GH84" s="218"/>
      <c r="GI84" s="218"/>
      <c r="GJ84" s="218"/>
      <c r="GK84" s="218"/>
      <c r="GL84" s="218"/>
      <c r="GM84" s="218"/>
      <c r="GN84" s="218"/>
      <c r="GO84" s="218"/>
      <c r="GP84" s="218"/>
      <c r="GQ84" s="218"/>
      <c r="GR84" s="218"/>
      <c r="GS84" s="218"/>
      <c r="GT84" s="218"/>
      <c r="GU84" s="218"/>
      <c r="GV84" s="218"/>
      <c r="GW84" s="218"/>
      <c r="GX84" s="218"/>
      <c r="GY84" s="218"/>
      <c r="GZ84" s="218"/>
      <c r="HA84" s="218"/>
      <c r="HB84" s="218"/>
      <c r="HC84" s="218"/>
      <c r="HD84" s="218"/>
      <c r="HE84" s="218"/>
      <c r="HF84" s="218"/>
      <c r="HG84" s="218"/>
      <c r="HH84" s="218"/>
      <c r="HI84" s="218"/>
      <c r="HJ84" s="218"/>
      <c r="HK84" s="218"/>
      <c r="HL84" s="218"/>
      <c r="HM84" s="218"/>
      <c r="HN84" s="218"/>
      <c r="HO84" s="218"/>
      <c r="HP84" s="218"/>
      <c r="HQ84" s="218"/>
      <c r="HR84" s="218"/>
      <c r="HS84" s="218"/>
      <c r="HT84" s="218"/>
      <c r="HU84" s="218"/>
      <c r="HV84" s="218"/>
      <c r="HW84" s="218"/>
      <c r="HX84" s="218"/>
      <c r="HY84" s="218"/>
      <c r="HZ84" s="218"/>
      <c r="IA84" s="218"/>
      <c r="IB84" s="218"/>
      <c r="IC84" s="218"/>
      <c r="ID84" s="218"/>
      <c r="IE84" s="218"/>
      <c r="IF84" s="218"/>
      <c r="IG84" s="218"/>
      <c r="IH84" s="218"/>
      <c r="II84" s="218"/>
      <c r="IJ84" s="218"/>
      <c r="IK84" s="218"/>
      <c r="IL84" s="218"/>
      <c r="IM84" s="218"/>
      <c r="IN84" s="218"/>
      <c r="IO84" s="218"/>
      <c r="IP84" s="218"/>
      <c r="IQ84" s="218"/>
      <c r="IR84" s="218"/>
      <c r="IS84" s="218"/>
      <c r="IT84" s="218"/>
      <c r="IU84" s="218"/>
      <c r="IV84" s="218"/>
      <c r="IW84" s="218"/>
    </row>
    <row r="85" customFormat="false" ht="17.1" hidden="true" customHeight="true" outlineLevel="0" collapsed="false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8"/>
      <c r="DK85" s="218"/>
      <c r="DL85" s="218"/>
      <c r="DM85" s="218"/>
      <c r="DN85" s="218"/>
      <c r="DO85" s="218"/>
      <c r="DP85" s="218"/>
      <c r="DQ85" s="218"/>
      <c r="DR85" s="218"/>
      <c r="DS85" s="218"/>
      <c r="DT85" s="218"/>
      <c r="DU85" s="218"/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  <c r="FE85" s="218"/>
      <c r="FF85" s="218"/>
      <c r="FG85" s="218"/>
      <c r="FH85" s="218"/>
      <c r="FI85" s="218"/>
      <c r="FJ85" s="218"/>
      <c r="FK85" s="218"/>
      <c r="FL85" s="218"/>
      <c r="FM85" s="218"/>
      <c r="FN85" s="218"/>
      <c r="FO85" s="218"/>
      <c r="FP85" s="218"/>
      <c r="FQ85" s="218"/>
      <c r="FR85" s="218"/>
      <c r="FS85" s="218"/>
      <c r="FT85" s="218"/>
      <c r="FU85" s="218"/>
      <c r="FV85" s="218"/>
      <c r="FW85" s="218"/>
      <c r="FX85" s="218"/>
      <c r="FY85" s="218"/>
      <c r="FZ85" s="218"/>
      <c r="GA85" s="218"/>
      <c r="GB85" s="218"/>
      <c r="GC85" s="218"/>
      <c r="GD85" s="218"/>
      <c r="GE85" s="218"/>
      <c r="GF85" s="218"/>
      <c r="GG85" s="218"/>
      <c r="GH85" s="218"/>
      <c r="GI85" s="218"/>
      <c r="GJ85" s="218"/>
      <c r="GK85" s="218"/>
      <c r="GL85" s="218"/>
      <c r="GM85" s="218"/>
      <c r="GN85" s="218"/>
      <c r="GO85" s="218"/>
      <c r="GP85" s="218"/>
      <c r="GQ85" s="218"/>
      <c r="GR85" s="218"/>
      <c r="GS85" s="218"/>
      <c r="GT85" s="218"/>
      <c r="GU85" s="218"/>
      <c r="GV85" s="218"/>
      <c r="GW85" s="218"/>
      <c r="GX85" s="218"/>
      <c r="GY85" s="218"/>
      <c r="GZ85" s="218"/>
      <c r="HA85" s="218"/>
      <c r="HB85" s="218"/>
      <c r="HC85" s="218"/>
      <c r="HD85" s="218"/>
      <c r="HE85" s="218"/>
      <c r="HF85" s="218"/>
      <c r="HG85" s="218"/>
      <c r="HH85" s="218"/>
      <c r="HI85" s="218"/>
      <c r="HJ85" s="218"/>
      <c r="HK85" s="218"/>
      <c r="HL85" s="218"/>
      <c r="HM85" s="218"/>
      <c r="HN85" s="218"/>
      <c r="HO85" s="218"/>
      <c r="HP85" s="218"/>
      <c r="HQ85" s="218"/>
      <c r="HR85" s="218"/>
      <c r="HS85" s="218"/>
      <c r="HT85" s="218"/>
      <c r="HU85" s="218"/>
      <c r="HV85" s="218"/>
      <c r="HW85" s="218"/>
      <c r="HX85" s="218"/>
      <c r="HY85" s="218"/>
      <c r="HZ85" s="218"/>
      <c r="IA85" s="218"/>
      <c r="IB85" s="218"/>
      <c r="IC85" s="218"/>
      <c r="ID85" s="218"/>
      <c r="IE85" s="218"/>
      <c r="IF85" s="218"/>
      <c r="IG85" s="218"/>
      <c r="IH85" s="218"/>
      <c r="II85" s="218"/>
      <c r="IJ85" s="218"/>
      <c r="IK85" s="218"/>
      <c r="IL85" s="218"/>
      <c r="IM85" s="218"/>
      <c r="IN85" s="218"/>
      <c r="IO85" s="218"/>
      <c r="IP85" s="218"/>
      <c r="IQ85" s="218"/>
      <c r="IR85" s="218"/>
      <c r="IS85" s="218"/>
      <c r="IT85" s="218"/>
      <c r="IU85" s="218"/>
      <c r="IV85" s="218"/>
      <c r="IW85" s="218"/>
    </row>
    <row r="86" customFormat="false" ht="17.1" hidden="true" customHeight="true" outlineLevel="0" collapsed="false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  <c r="CP86" s="218"/>
      <c r="CQ86" s="218"/>
      <c r="CR86" s="218"/>
      <c r="CS86" s="218"/>
      <c r="CT86" s="218"/>
      <c r="CU86" s="218"/>
      <c r="CV86" s="218"/>
      <c r="CW86" s="218"/>
      <c r="CX86" s="218"/>
      <c r="CY86" s="218"/>
      <c r="CZ86" s="218"/>
      <c r="DA86" s="218"/>
      <c r="DB86" s="218"/>
      <c r="DC86" s="218"/>
      <c r="DD86" s="218"/>
      <c r="DE86" s="218"/>
      <c r="DF86" s="218"/>
      <c r="DG86" s="218"/>
      <c r="DH86" s="218"/>
      <c r="DI86" s="218"/>
      <c r="DJ86" s="218"/>
      <c r="DK86" s="218"/>
      <c r="DL86" s="218"/>
      <c r="DM86" s="218"/>
      <c r="DN86" s="218"/>
      <c r="DO86" s="218"/>
      <c r="DP86" s="218"/>
      <c r="DQ86" s="218"/>
      <c r="DR86" s="218"/>
      <c r="DS86" s="218"/>
      <c r="DT86" s="218"/>
      <c r="DU86" s="218"/>
      <c r="DV86" s="218"/>
      <c r="DW86" s="218"/>
      <c r="DX86" s="218"/>
      <c r="DY86" s="218"/>
      <c r="DZ86" s="218"/>
      <c r="EA86" s="218"/>
      <c r="EB86" s="218"/>
      <c r="EC86" s="218"/>
      <c r="ED86" s="218"/>
      <c r="EE86" s="218"/>
      <c r="EF86" s="218"/>
      <c r="EG86" s="218"/>
      <c r="EH86" s="218"/>
      <c r="EI86" s="218"/>
      <c r="EJ86" s="218"/>
      <c r="EK86" s="218"/>
      <c r="EL86" s="218"/>
      <c r="EM86" s="218"/>
      <c r="EN86" s="218"/>
      <c r="EO86" s="218"/>
      <c r="EP86" s="218"/>
      <c r="EQ86" s="218"/>
      <c r="ER86" s="218"/>
      <c r="ES86" s="218"/>
      <c r="ET86" s="218"/>
      <c r="EU86" s="218"/>
      <c r="EV86" s="218"/>
      <c r="EW86" s="218"/>
      <c r="EX86" s="218"/>
      <c r="EY86" s="218"/>
      <c r="EZ86" s="218"/>
      <c r="FA86" s="218"/>
      <c r="FB86" s="218"/>
      <c r="FC86" s="218"/>
      <c r="FD86" s="218"/>
      <c r="FE86" s="218"/>
      <c r="FF86" s="218"/>
      <c r="FG86" s="218"/>
      <c r="FH86" s="218"/>
      <c r="FI86" s="218"/>
      <c r="FJ86" s="218"/>
      <c r="FK86" s="218"/>
      <c r="FL86" s="218"/>
      <c r="FM86" s="218"/>
      <c r="FN86" s="218"/>
      <c r="FO86" s="218"/>
      <c r="FP86" s="218"/>
      <c r="FQ86" s="218"/>
      <c r="FR86" s="218"/>
      <c r="FS86" s="218"/>
      <c r="FT86" s="218"/>
      <c r="FU86" s="218"/>
      <c r="FV86" s="218"/>
      <c r="FW86" s="218"/>
      <c r="FX86" s="218"/>
      <c r="FY86" s="218"/>
      <c r="FZ86" s="218"/>
      <c r="GA86" s="218"/>
      <c r="GB86" s="218"/>
      <c r="GC86" s="218"/>
      <c r="GD86" s="218"/>
      <c r="GE86" s="218"/>
      <c r="GF86" s="218"/>
      <c r="GG86" s="218"/>
      <c r="GH86" s="218"/>
      <c r="GI86" s="218"/>
      <c r="GJ86" s="218"/>
      <c r="GK86" s="218"/>
      <c r="GL86" s="218"/>
      <c r="GM86" s="218"/>
      <c r="GN86" s="218"/>
      <c r="GO86" s="218"/>
      <c r="GP86" s="218"/>
      <c r="GQ86" s="218"/>
      <c r="GR86" s="218"/>
      <c r="GS86" s="218"/>
      <c r="GT86" s="218"/>
      <c r="GU86" s="218"/>
      <c r="GV86" s="218"/>
      <c r="GW86" s="218"/>
      <c r="GX86" s="218"/>
      <c r="GY86" s="218"/>
      <c r="GZ86" s="218"/>
      <c r="HA86" s="218"/>
      <c r="HB86" s="218"/>
      <c r="HC86" s="218"/>
      <c r="HD86" s="218"/>
      <c r="HE86" s="218"/>
      <c r="HF86" s="218"/>
      <c r="HG86" s="218"/>
      <c r="HH86" s="218"/>
      <c r="HI86" s="218"/>
      <c r="HJ86" s="218"/>
      <c r="HK86" s="218"/>
      <c r="HL86" s="218"/>
      <c r="HM86" s="218"/>
      <c r="HN86" s="218"/>
      <c r="HO86" s="218"/>
      <c r="HP86" s="218"/>
      <c r="HQ86" s="218"/>
      <c r="HR86" s="218"/>
      <c r="HS86" s="218"/>
      <c r="HT86" s="218"/>
      <c r="HU86" s="218"/>
      <c r="HV86" s="218"/>
      <c r="HW86" s="218"/>
      <c r="HX86" s="218"/>
      <c r="HY86" s="218"/>
      <c r="HZ86" s="218"/>
      <c r="IA86" s="218"/>
      <c r="IB86" s="218"/>
      <c r="IC86" s="218"/>
      <c r="ID86" s="218"/>
      <c r="IE86" s="218"/>
      <c r="IF86" s="218"/>
      <c r="IG86" s="218"/>
      <c r="IH86" s="218"/>
      <c r="II86" s="218"/>
      <c r="IJ86" s="218"/>
      <c r="IK86" s="218"/>
      <c r="IL86" s="218"/>
      <c r="IM86" s="218"/>
      <c r="IN86" s="218"/>
      <c r="IO86" s="218"/>
      <c r="IP86" s="218"/>
      <c r="IQ86" s="218"/>
      <c r="IR86" s="218"/>
      <c r="IS86" s="218"/>
      <c r="IT86" s="218"/>
      <c r="IU86" s="218"/>
      <c r="IV86" s="218"/>
      <c r="IW86" s="218"/>
    </row>
    <row r="87" customFormat="false" ht="17.1" hidden="true" customHeight="true" outlineLevel="0" collapsed="false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  <c r="CP87" s="218"/>
      <c r="CQ87" s="218"/>
      <c r="CR87" s="218"/>
      <c r="CS87" s="218"/>
      <c r="CT87" s="218"/>
      <c r="CU87" s="218"/>
      <c r="CV87" s="218"/>
      <c r="CW87" s="218"/>
      <c r="CX87" s="218"/>
      <c r="CY87" s="218"/>
      <c r="CZ87" s="218"/>
      <c r="DA87" s="218"/>
      <c r="DB87" s="218"/>
      <c r="DC87" s="218"/>
      <c r="DD87" s="218"/>
      <c r="DE87" s="218"/>
      <c r="DF87" s="218"/>
      <c r="DG87" s="218"/>
      <c r="DH87" s="218"/>
      <c r="DI87" s="218"/>
      <c r="DJ87" s="218"/>
      <c r="DK87" s="218"/>
      <c r="DL87" s="218"/>
      <c r="DM87" s="218"/>
      <c r="DN87" s="218"/>
      <c r="DO87" s="218"/>
      <c r="DP87" s="218"/>
      <c r="DQ87" s="218"/>
      <c r="DR87" s="218"/>
      <c r="DS87" s="218"/>
      <c r="DT87" s="218"/>
      <c r="DU87" s="218"/>
      <c r="DV87" s="218"/>
      <c r="DW87" s="218"/>
      <c r="DX87" s="218"/>
      <c r="DY87" s="218"/>
      <c r="DZ87" s="218"/>
      <c r="EA87" s="218"/>
      <c r="EB87" s="218"/>
      <c r="EC87" s="218"/>
      <c r="ED87" s="218"/>
      <c r="EE87" s="218"/>
      <c r="EF87" s="218"/>
      <c r="EG87" s="218"/>
      <c r="EH87" s="218"/>
      <c r="EI87" s="218"/>
      <c r="EJ87" s="218"/>
      <c r="EK87" s="218"/>
      <c r="EL87" s="218"/>
      <c r="EM87" s="218"/>
      <c r="EN87" s="218"/>
      <c r="EO87" s="218"/>
      <c r="EP87" s="218"/>
      <c r="EQ87" s="218"/>
      <c r="ER87" s="218"/>
      <c r="ES87" s="218"/>
      <c r="ET87" s="218"/>
      <c r="EU87" s="218"/>
      <c r="EV87" s="218"/>
      <c r="EW87" s="218"/>
      <c r="EX87" s="218"/>
      <c r="EY87" s="218"/>
      <c r="EZ87" s="218"/>
      <c r="FA87" s="218"/>
      <c r="FB87" s="218"/>
      <c r="FC87" s="218"/>
      <c r="FD87" s="218"/>
      <c r="FE87" s="218"/>
      <c r="FF87" s="218"/>
      <c r="FG87" s="218"/>
      <c r="FH87" s="218"/>
      <c r="FI87" s="218"/>
      <c r="FJ87" s="218"/>
      <c r="FK87" s="218"/>
      <c r="FL87" s="218"/>
      <c r="FM87" s="218"/>
      <c r="FN87" s="218"/>
      <c r="FO87" s="218"/>
      <c r="FP87" s="218"/>
      <c r="FQ87" s="218"/>
      <c r="FR87" s="218"/>
      <c r="FS87" s="218"/>
      <c r="FT87" s="218"/>
      <c r="FU87" s="218"/>
      <c r="FV87" s="218"/>
      <c r="FW87" s="218"/>
      <c r="FX87" s="218"/>
      <c r="FY87" s="218"/>
      <c r="FZ87" s="218"/>
      <c r="GA87" s="218"/>
      <c r="GB87" s="218"/>
      <c r="GC87" s="218"/>
      <c r="GD87" s="218"/>
      <c r="GE87" s="218"/>
      <c r="GF87" s="218"/>
      <c r="GG87" s="218"/>
      <c r="GH87" s="218"/>
      <c r="GI87" s="218"/>
      <c r="GJ87" s="218"/>
      <c r="GK87" s="218"/>
      <c r="GL87" s="218"/>
      <c r="GM87" s="218"/>
      <c r="GN87" s="218"/>
      <c r="GO87" s="218"/>
      <c r="GP87" s="218"/>
      <c r="GQ87" s="218"/>
      <c r="GR87" s="218"/>
      <c r="GS87" s="218"/>
      <c r="GT87" s="218"/>
      <c r="GU87" s="218"/>
      <c r="GV87" s="218"/>
      <c r="GW87" s="218"/>
      <c r="GX87" s="218"/>
      <c r="GY87" s="218"/>
      <c r="GZ87" s="218"/>
      <c r="HA87" s="218"/>
      <c r="HB87" s="218"/>
      <c r="HC87" s="218"/>
      <c r="HD87" s="218"/>
      <c r="HE87" s="218"/>
      <c r="HF87" s="218"/>
      <c r="HG87" s="218"/>
      <c r="HH87" s="218"/>
      <c r="HI87" s="218"/>
      <c r="HJ87" s="218"/>
      <c r="HK87" s="218"/>
      <c r="HL87" s="218"/>
      <c r="HM87" s="218"/>
      <c r="HN87" s="218"/>
      <c r="HO87" s="218"/>
      <c r="HP87" s="218"/>
      <c r="HQ87" s="218"/>
      <c r="HR87" s="218"/>
      <c r="HS87" s="218"/>
      <c r="HT87" s="218"/>
      <c r="HU87" s="218"/>
      <c r="HV87" s="218"/>
      <c r="HW87" s="218"/>
      <c r="HX87" s="218"/>
      <c r="HY87" s="218"/>
      <c r="HZ87" s="218"/>
      <c r="IA87" s="218"/>
      <c r="IB87" s="218"/>
      <c r="IC87" s="218"/>
      <c r="ID87" s="218"/>
      <c r="IE87" s="218"/>
      <c r="IF87" s="218"/>
      <c r="IG87" s="218"/>
      <c r="IH87" s="218"/>
      <c r="II87" s="218"/>
      <c r="IJ87" s="218"/>
      <c r="IK87" s="218"/>
      <c r="IL87" s="218"/>
      <c r="IM87" s="218"/>
      <c r="IN87" s="218"/>
      <c r="IO87" s="218"/>
      <c r="IP87" s="218"/>
      <c r="IQ87" s="218"/>
      <c r="IR87" s="218"/>
      <c r="IS87" s="218"/>
      <c r="IT87" s="218"/>
      <c r="IU87" s="218"/>
      <c r="IV87" s="218"/>
      <c r="IW87" s="218"/>
    </row>
    <row r="88" customFormat="false" ht="17.1" hidden="true" customHeight="true" outlineLevel="0" collapsed="false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1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  <c r="CP88" s="218"/>
      <c r="CQ88" s="218"/>
      <c r="CR88" s="218"/>
      <c r="CS88" s="218"/>
      <c r="CT88" s="218"/>
      <c r="CU88" s="218"/>
      <c r="CV88" s="218"/>
      <c r="CW88" s="218"/>
      <c r="CX88" s="218"/>
      <c r="CY88" s="218"/>
      <c r="CZ88" s="218"/>
      <c r="DA88" s="218"/>
      <c r="DB88" s="218"/>
      <c r="DC88" s="218"/>
      <c r="DD88" s="218"/>
      <c r="DE88" s="218"/>
      <c r="DF88" s="218"/>
      <c r="DG88" s="218"/>
      <c r="DH88" s="218"/>
      <c r="DI88" s="218"/>
      <c r="DJ88" s="218"/>
      <c r="DK88" s="218"/>
      <c r="DL88" s="218"/>
      <c r="DM88" s="218"/>
      <c r="DN88" s="218"/>
      <c r="DO88" s="218"/>
      <c r="DP88" s="218"/>
      <c r="DQ88" s="218"/>
      <c r="DR88" s="218"/>
      <c r="DS88" s="218"/>
      <c r="DT88" s="218"/>
      <c r="DU88" s="218"/>
      <c r="DV88" s="218"/>
      <c r="DW88" s="218"/>
      <c r="DX88" s="218"/>
      <c r="DY88" s="218"/>
      <c r="DZ88" s="218"/>
      <c r="EA88" s="218"/>
      <c r="EB88" s="218"/>
      <c r="EC88" s="218"/>
      <c r="ED88" s="218"/>
      <c r="EE88" s="218"/>
      <c r="EF88" s="218"/>
      <c r="EG88" s="218"/>
      <c r="EH88" s="218"/>
      <c r="EI88" s="218"/>
      <c r="EJ88" s="218"/>
      <c r="EK88" s="218"/>
      <c r="EL88" s="218"/>
      <c r="EM88" s="218"/>
      <c r="EN88" s="218"/>
      <c r="EO88" s="218"/>
      <c r="EP88" s="218"/>
      <c r="EQ88" s="218"/>
      <c r="ER88" s="218"/>
      <c r="ES88" s="218"/>
      <c r="ET88" s="218"/>
      <c r="EU88" s="218"/>
      <c r="EV88" s="218"/>
      <c r="EW88" s="218"/>
      <c r="EX88" s="218"/>
      <c r="EY88" s="218"/>
      <c r="EZ88" s="218"/>
      <c r="FA88" s="218"/>
      <c r="FB88" s="218"/>
      <c r="FC88" s="218"/>
      <c r="FD88" s="218"/>
      <c r="FE88" s="218"/>
      <c r="FF88" s="218"/>
      <c r="FG88" s="218"/>
      <c r="FH88" s="218"/>
      <c r="FI88" s="218"/>
      <c r="FJ88" s="218"/>
      <c r="FK88" s="218"/>
      <c r="FL88" s="218"/>
      <c r="FM88" s="218"/>
      <c r="FN88" s="218"/>
      <c r="FO88" s="218"/>
      <c r="FP88" s="218"/>
      <c r="FQ88" s="218"/>
      <c r="FR88" s="218"/>
      <c r="FS88" s="218"/>
      <c r="FT88" s="218"/>
      <c r="FU88" s="218"/>
      <c r="FV88" s="218"/>
      <c r="FW88" s="218"/>
      <c r="FX88" s="218"/>
      <c r="FY88" s="218"/>
      <c r="FZ88" s="218"/>
      <c r="GA88" s="218"/>
      <c r="GB88" s="218"/>
      <c r="GC88" s="218"/>
      <c r="GD88" s="218"/>
      <c r="GE88" s="218"/>
      <c r="GF88" s="218"/>
      <c r="GG88" s="218"/>
      <c r="GH88" s="218"/>
      <c r="GI88" s="218"/>
      <c r="GJ88" s="218"/>
      <c r="GK88" s="218"/>
      <c r="GL88" s="218"/>
      <c r="GM88" s="218"/>
      <c r="GN88" s="218"/>
      <c r="GO88" s="218"/>
      <c r="GP88" s="218"/>
      <c r="GQ88" s="218"/>
      <c r="GR88" s="218"/>
      <c r="GS88" s="218"/>
      <c r="GT88" s="218"/>
      <c r="GU88" s="218"/>
      <c r="GV88" s="218"/>
      <c r="GW88" s="218"/>
      <c r="GX88" s="218"/>
      <c r="GY88" s="218"/>
      <c r="GZ88" s="218"/>
      <c r="HA88" s="218"/>
      <c r="HB88" s="218"/>
      <c r="HC88" s="218"/>
      <c r="HD88" s="218"/>
      <c r="HE88" s="218"/>
      <c r="HF88" s="218"/>
      <c r="HG88" s="218"/>
      <c r="HH88" s="218"/>
      <c r="HI88" s="218"/>
      <c r="HJ88" s="218"/>
      <c r="HK88" s="218"/>
      <c r="HL88" s="218"/>
      <c r="HM88" s="218"/>
      <c r="HN88" s="218"/>
      <c r="HO88" s="218"/>
      <c r="HP88" s="218"/>
      <c r="HQ88" s="218"/>
      <c r="HR88" s="218"/>
      <c r="HS88" s="218"/>
      <c r="HT88" s="218"/>
      <c r="HU88" s="218"/>
      <c r="HV88" s="218"/>
      <c r="HW88" s="218"/>
      <c r="HX88" s="218"/>
      <c r="HY88" s="218"/>
      <c r="HZ88" s="218"/>
      <c r="IA88" s="218"/>
      <c r="IB88" s="218"/>
      <c r="IC88" s="218"/>
      <c r="ID88" s="218"/>
      <c r="IE88" s="218"/>
      <c r="IF88" s="218"/>
      <c r="IG88" s="218"/>
      <c r="IH88" s="218"/>
      <c r="II88" s="218"/>
      <c r="IJ88" s="218"/>
      <c r="IK88" s="218"/>
      <c r="IL88" s="218"/>
      <c r="IM88" s="218"/>
      <c r="IN88" s="218"/>
      <c r="IO88" s="218"/>
      <c r="IP88" s="218"/>
      <c r="IQ88" s="218"/>
      <c r="IR88" s="218"/>
      <c r="IS88" s="218"/>
      <c r="IT88" s="218"/>
      <c r="IU88" s="218"/>
      <c r="IV88" s="218"/>
      <c r="IW88" s="218"/>
    </row>
    <row r="89" customFormat="false" ht="17.1" hidden="true" customHeight="true" outlineLevel="0" collapsed="false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  <c r="CP89" s="218"/>
      <c r="CQ89" s="218"/>
      <c r="CR89" s="218"/>
      <c r="CS89" s="218"/>
      <c r="CT89" s="218"/>
      <c r="CU89" s="218"/>
      <c r="CV89" s="218"/>
      <c r="CW89" s="218"/>
      <c r="CX89" s="218"/>
      <c r="CY89" s="218"/>
      <c r="CZ89" s="218"/>
      <c r="DA89" s="218"/>
      <c r="DB89" s="218"/>
      <c r="DC89" s="218"/>
      <c r="DD89" s="218"/>
      <c r="DE89" s="218"/>
      <c r="DF89" s="218"/>
      <c r="DG89" s="218"/>
      <c r="DH89" s="218"/>
      <c r="DI89" s="218"/>
      <c r="DJ89" s="218"/>
      <c r="DK89" s="218"/>
      <c r="DL89" s="218"/>
      <c r="DM89" s="218"/>
      <c r="DN89" s="218"/>
      <c r="DO89" s="218"/>
      <c r="DP89" s="218"/>
      <c r="DQ89" s="218"/>
      <c r="DR89" s="218"/>
      <c r="DS89" s="218"/>
      <c r="DT89" s="218"/>
      <c r="DU89" s="218"/>
      <c r="DV89" s="218"/>
      <c r="DW89" s="218"/>
      <c r="DX89" s="218"/>
      <c r="DY89" s="218"/>
      <c r="DZ89" s="218"/>
      <c r="EA89" s="218"/>
      <c r="EB89" s="218"/>
      <c r="EC89" s="218"/>
      <c r="ED89" s="218"/>
      <c r="EE89" s="218"/>
      <c r="EF89" s="218"/>
      <c r="EG89" s="218"/>
      <c r="EH89" s="218"/>
      <c r="EI89" s="218"/>
      <c r="EJ89" s="218"/>
      <c r="EK89" s="218"/>
      <c r="EL89" s="218"/>
      <c r="EM89" s="218"/>
      <c r="EN89" s="218"/>
      <c r="EO89" s="218"/>
      <c r="EP89" s="218"/>
      <c r="EQ89" s="218"/>
      <c r="ER89" s="218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  <c r="FN89" s="218"/>
      <c r="FO89" s="218"/>
      <c r="FP89" s="218"/>
      <c r="FQ89" s="218"/>
      <c r="FR89" s="218"/>
      <c r="FS89" s="218"/>
      <c r="FT89" s="218"/>
      <c r="FU89" s="218"/>
      <c r="FV89" s="218"/>
      <c r="FW89" s="218"/>
      <c r="FX89" s="218"/>
      <c r="FY89" s="218"/>
      <c r="FZ89" s="218"/>
      <c r="GA89" s="218"/>
      <c r="GB89" s="218"/>
      <c r="GC89" s="218"/>
      <c r="GD89" s="218"/>
      <c r="GE89" s="218"/>
      <c r="GF89" s="218"/>
      <c r="GG89" s="218"/>
      <c r="GH89" s="218"/>
      <c r="GI89" s="218"/>
      <c r="GJ89" s="218"/>
      <c r="GK89" s="218"/>
      <c r="GL89" s="218"/>
      <c r="GM89" s="218"/>
      <c r="GN89" s="218"/>
      <c r="GO89" s="218"/>
      <c r="GP89" s="218"/>
      <c r="GQ89" s="218"/>
      <c r="GR89" s="218"/>
      <c r="GS89" s="218"/>
      <c r="GT89" s="218"/>
      <c r="GU89" s="218"/>
      <c r="GV89" s="218"/>
      <c r="GW89" s="218"/>
      <c r="GX89" s="218"/>
      <c r="GY89" s="218"/>
      <c r="GZ89" s="218"/>
      <c r="HA89" s="218"/>
      <c r="HB89" s="218"/>
      <c r="HC89" s="218"/>
      <c r="HD89" s="218"/>
      <c r="HE89" s="218"/>
      <c r="HF89" s="218"/>
      <c r="HG89" s="218"/>
      <c r="HH89" s="218"/>
      <c r="HI89" s="218"/>
      <c r="HJ89" s="218"/>
      <c r="HK89" s="218"/>
      <c r="HL89" s="218"/>
      <c r="HM89" s="218"/>
      <c r="HN89" s="218"/>
      <c r="HO89" s="218"/>
      <c r="HP89" s="218"/>
      <c r="HQ89" s="218"/>
      <c r="HR89" s="218"/>
      <c r="HS89" s="218"/>
      <c r="HT89" s="218"/>
      <c r="HU89" s="218"/>
      <c r="HV89" s="218"/>
      <c r="HW89" s="218"/>
      <c r="HX89" s="218"/>
      <c r="HY89" s="218"/>
      <c r="HZ89" s="218"/>
      <c r="IA89" s="218"/>
      <c r="IB89" s="218"/>
      <c r="IC89" s="218"/>
      <c r="ID89" s="218"/>
      <c r="IE89" s="218"/>
      <c r="IF89" s="218"/>
      <c r="IG89" s="218"/>
      <c r="IH89" s="218"/>
      <c r="II89" s="218"/>
      <c r="IJ89" s="218"/>
      <c r="IK89" s="218"/>
      <c r="IL89" s="218"/>
      <c r="IM89" s="218"/>
      <c r="IN89" s="218"/>
      <c r="IO89" s="218"/>
      <c r="IP89" s="218"/>
      <c r="IQ89" s="218"/>
      <c r="IR89" s="218"/>
      <c r="IS89" s="218"/>
      <c r="IT89" s="218"/>
      <c r="IU89" s="218"/>
      <c r="IV89" s="218"/>
      <c r="IW89" s="218"/>
    </row>
    <row r="90" customFormat="false" ht="17.1" hidden="true" customHeight="true" outlineLevel="0" collapsed="false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  <c r="DJ90" s="218"/>
      <c r="DK90" s="218"/>
      <c r="DL90" s="218"/>
      <c r="DM90" s="218"/>
      <c r="DN90" s="218"/>
      <c r="DO90" s="218"/>
      <c r="DP90" s="218"/>
      <c r="DQ90" s="218"/>
      <c r="DR90" s="218"/>
      <c r="DS90" s="218"/>
      <c r="DT90" s="21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218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  <c r="FN90" s="218"/>
      <c r="FO90" s="218"/>
      <c r="FP90" s="218"/>
      <c r="FQ90" s="218"/>
      <c r="FR90" s="218"/>
      <c r="FS90" s="218"/>
      <c r="FT90" s="218"/>
      <c r="FU90" s="218"/>
      <c r="FV90" s="218"/>
      <c r="FW90" s="218"/>
      <c r="FX90" s="218"/>
      <c r="FY90" s="218"/>
      <c r="FZ90" s="218"/>
      <c r="GA90" s="218"/>
      <c r="GB90" s="218"/>
      <c r="GC90" s="218"/>
      <c r="GD90" s="218"/>
      <c r="GE90" s="218"/>
      <c r="GF90" s="218"/>
      <c r="GG90" s="218"/>
      <c r="GH90" s="218"/>
      <c r="GI90" s="218"/>
      <c r="GJ90" s="218"/>
      <c r="GK90" s="218"/>
      <c r="GL90" s="218"/>
      <c r="GM90" s="218"/>
      <c r="GN90" s="218"/>
      <c r="GO90" s="218"/>
      <c r="GP90" s="218"/>
      <c r="GQ90" s="218"/>
      <c r="GR90" s="218"/>
      <c r="GS90" s="218"/>
      <c r="GT90" s="218"/>
      <c r="GU90" s="218"/>
      <c r="GV90" s="218"/>
      <c r="GW90" s="218"/>
      <c r="GX90" s="218"/>
      <c r="GY90" s="218"/>
      <c r="GZ90" s="218"/>
      <c r="HA90" s="218"/>
      <c r="HB90" s="218"/>
      <c r="HC90" s="218"/>
      <c r="HD90" s="218"/>
      <c r="HE90" s="218"/>
      <c r="HF90" s="218"/>
      <c r="HG90" s="218"/>
      <c r="HH90" s="218"/>
      <c r="HI90" s="218"/>
      <c r="HJ90" s="218"/>
      <c r="HK90" s="218"/>
      <c r="HL90" s="218"/>
      <c r="HM90" s="218"/>
      <c r="HN90" s="218"/>
      <c r="HO90" s="218"/>
      <c r="HP90" s="218"/>
      <c r="HQ90" s="218"/>
      <c r="HR90" s="218"/>
      <c r="HS90" s="218"/>
      <c r="HT90" s="218"/>
      <c r="HU90" s="218"/>
      <c r="HV90" s="218"/>
      <c r="HW90" s="218"/>
      <c r="HX90" s="218"/>
      <c r="HY90" s="218"/>
      <c r="HZ90" s="218"/>
      <c r="IA90" s="218"/>
      <c r="IB90" s="218"/>
      <c r="IC90" s="218"/>
      <c r="ID90" s="218"/>
      <c r="IE90" s="218"/>
      <c r="IF90" s="218"/>
      <c r="IG90" s="218"/>
      <c r="IH90" s="218"/>
      <c r="II90" s="218"/>
      <c r="IJ90" s="218"/>
      <c r="IK90" s="218"/>
      <c r="IL90" s="218"/>
      <c r="IM90" s="218"/>
      <c r="IN90" s="218"/>
      <c r="IO90" s="218"/>
      <c r="IP90" s="218"/>
      <c r="IQ90" s="218"/>
      <c r="IR90" s="218"/>
      <c r="IS90" s="218"/>
      <c r="IT90" s="218"/>
      <c r="IU90" s="218"/>
      <c r="IV90" s="218"/>
      <c r="IW90" s="218"/>
    </row>
    <row r="91" customFormat="false" ht="17.1" hidden="true" customHeight="true" outlineLevel="0" collapsed="false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  <c r="DJ91" s="218"/>
      <c r="DK91" s="218"/>
      <c r="DL91" s="218"/>
      <c r="DM91" s="218"/>
      <c r="DN91" s="218"/>
      <c r="DO91" s="218"/>
      <c r="DP91" s="218"/>
      <c r="DQ91" s="218"/>
      <c r="DR91" s="218"/>
      <c r="DS91" s="218"/>
      <c r="DT91" s="218"/>
      <c r="DU91" s="218"/>
      <c r="DV91" s="218"/>
      <c r="DW91" s="218"/>
      <c r="DX91" s="218"/>
      <c r="DY91" s="218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218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  <c r="FN91" s="218"/>
      <c r="FO91" s="218"/>
      <c r="FP91" s="218"/>
      <c r="FQ91" s="218"/>
      <c r="FR91" s="218"/>
      <c r="FS91" s="218"/>
      <c r="FT91" s="218"/>
      <c r="FU91" s="218"/>
      <c r="FV91" s="218"/>
      <c r="FW91" s="218"/>
      <c r="FX91" s="218"/>
      <c r="FY91" s="218"/>
      <c r="FZ91" s="218"/>
      <c r="GA91" s="218"/>
      <c r="GB91" s="218"/>
      <c r="GC91" s="218"/>
      <c r="GD91" s="218"/>
      <c r="GE91" s="218"/>
      <c r="GF91" s="218"/>
      <c r="GG91" s="218"/>
      <c r="GH91" s="218"/>
      <c r="GI91" s="218"/>
      <c r="GJ91" s="218"/>
      <c r="GK91" s="218"/>
      <c r="GL91" s="218"/>
      <c r="GM91" s="218"/>
      <c r="GN91" s="218"/>
      <c r="GO91" s="218"/>
      <c r="GP91" s="218"/>
      <c r="GQ91" s="218"/>
      <c r="GR91" s="218"/>
      <c r="GS91" s="218"/>
      <c r="GT91" s="218"/>
      <c r="GU91" s="218"/>
      <c r="GV91" s="218"/>
      <c r="GW91" s="218"/>
      <c r="GX91" s="218"/>
      <c r="GY91" s="218"/>
      <c r="GZ91" s="218"/>
      <c r="HA91" s="218"/>
      <c r="HB91" s="218"/>
      <c r="HC91" s="218"/>
      <c r="HD91" s="218"/>
      <c r="HE91" s="218"/>
      <c r="HF91" s="218"/>
      <c r="HG91" s="218"/>
      <c r="HH91" s="218"/>
      <c r="HI91" s="218"/>
      <c r="HJ91" s="218"/>
      <c r="HK91" s="218"/>
      <c r="HL91" s="218"/>
      <c r="HM91" s="218"/>
      <c r="HN91" s="218"/>
      <c r="HO91" s="218"/>
      <c r="HP91" s="218"/>
      <c r="HQ91" s="218"/>
      <c r="HR91" s="218"/>
      <c r="HS91" s="218"/>
      <c r="HT91" s="218"/>
      <c r="HU91" s="218"/>
      <c r="HV91" s="218"/>
      <c r="HW91" s="218"/>
      <c r="HX91" s="218"/>
      <c r="HY91" s="218"/>
      <c r="HZ91" s="218"/>
      <c r="IA91" s="218"/>
      <c r="IB91" s="218"/>
      <c r="IC91" s="218"/>
      <c r="ID91" s="218"/>
      <c r="IE91" s="218"/>
      <c r="IF91" s="218"/>
      <c r="IG91" s="218"/>
      <c r="IH91" s="218"/>
      <c r="II91" s="218"/>
      <c r="IJ91" s="218"/>
      <c r="IK91" s="218"/>
      <c r="IL91" s="218"/>
      <c r="IM91" s="218"/>
      <c r="IN91" s="218"/>
      <c r="IO91" s="218"/>
      <c r="IP91" s="218"/>
      <c r="IQ91" s="218"/>
      <c r="IR91" s="218"/>
      <c r="IS91" s="218"/>
      <c r="IT91" s="218"/>
      <c r="IU91" s="218"/>
      <c r="IV91" s="218"/>
      <c r="IW91" s="218"/>
    </row>
    <row r="92" customFormat="false" ht="17.1" hidden="true" customHeight="true" outlineLevel="0" collapsed="false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8"/>
      <c r="DM92" s="218"/>
      <c r="DN92" s="218"/>
      <c r="DO92" s="218"/>
      <c r="DP92" s="218"/>
      <c r="DQ92" s="218"/>
      <c r="DR92" s="218"/>
      <c r="DS92" s="218"/>
      <c r="DT92" s="218"/>
      <c r="DU92" s="218"/>
      <c r="DV92" s="218"/>
      <c r="DW92" s="218"/>
      <c r="DX92" s="218"/>
      <c r="DY92" s="218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218"/>
      <c r="ES92" s="218"/>
      <c r="ET92" s="218"/>
      <c r="EU92" s="218"/>
      <c r="EV92" s="218"/>
      <c r="EW92" s="218"/>
      <c r="EX92" s="218"/>
      <c r="EY92" s="218"/>
      <c r="EZ92" s="218"/>
      <c r="FA92" s="218"/>
      <c r="FB92" s="218"/>
      <c r="FC92" s="218"/>
      <c r="FD92" s="218"/>
      <c r="FE92" s="218"/>
      <c r="FF92" s="218"/>
      <c r="FG92" s="218"/>
      <c r="FH92" s="218"/>
      <c r="FI92" s="218"/>
      <c r="FJ92" s="218"/>
      <c r="FK92" s="218"/>
      <c r="FL92" s="218"/>
      <c r="FM92" s="218"/>
      <c r="FN92" s="218"/>
      <c r="FO92" s="218"/>
      <c r="FP92" s="218"/>
      <c r="FQ92" s="218"/>
      <c r="FR92" s="218"/>
      <c r="FS92" s="218"/>
      <c r="FT92" s="218"/>
      <c r="FU92" s="218"/>
      <c r="FV92" s="218"/>
      <c r="FW92" s="218"/>
      <c r="FX92" s="218"/>
      <c r="FY92" s="218"/>
      <c r="FZ92" s="218"/>
      <c r="GA92" s="218"/>
      <c r="GB92" s="218"/>
      <c r="GC92" s="218"/>
      <c r="GD92" s="218"/>
      <c r="GE92" s="218"/>
      <c r="GF92" s="218"/>
      <c r="GG92" s="218"/>
      <c r="GH92" s="218"/>
      <c r="GI92" s="218"/>
      <c r="GJ92" s="218"/>
      <c r="GK92" s="218"/>
      <c r="GL92" s="218"/>
      <c r="GM92" s="218"/>
      <c r="GN92" s="218"/>
      <c r="GO92" s="218"/>
      <c r="GP92" s="218"/>
      <c r="GQ92" s="218"/>
      <c r="GR92" s="218"/>
      <c r="GS92" s="218"/>
      <c r="GT92" s="218"/>
      <c r="GU92" s="218"/>
      <c r="GV92" s="218"/>
      <c r="GW92" s="218"/>
      <c r="GX92" s="218"/>
      <c r="GY92" s="218"/>
      <c r="GZ92" s="218"/>
      <c r="HA92" s="218"/>
      <c r="HB92" s="218"/>
      <c r="HC92" s="218"/>
      <c r="HD92" s="218"/>
      <c r="HE92" s="218"/>
      <c r="HF92" s="218"/>
      <c r="HG92" s="218"/>
      <c r="HH92" s="218"/>
      <c r="HI92" s="218"/>
      <c r="HJ92" s="218"/>
      <c r="HK92" s="218"/>
      <c r="HL92" s="218"/>
      <c r="HM92" s="218"/>
      <c r="HN92" s="218"/>
      <c r="HO92" s="218"/>
      <c r="HP92" s="218"/>
      <c r="HQ92" s="218"/>
      <c r="HR92" s="218"/>
      <c r="HS92" s="218"/>
      <c r="HT92" s="218"/>
      <c r="HU92" s="218"/>
      <c r="HV92" s="218"/>
      <c r="HW92" s="218"/>
      <c r="HX92" s="218"/>
      <c r="HY92" s="218"/>
      <c r="HZ92" s="218"/>
      <c r="IA92" s="218"/>
      <c r="IB92" s="218"/>
      <c r="IC92" s="218"/>
      <c r="ID92" s="218"/>
      <c r="IE92" s="218"/>
      <c r="IF92" s="218"/>
      <c r="IG92" s="218"/>
      <c r="IH92" s="218"/>
      <c r="II92" s="218"/>
      <c r="IJ92" s="218"/>
      <c r="IK92" s="218"/>
      <c r="IL92" s="218"/>
      <c r="IM92" s="218"/>
      <c r="IN92" s="218"/>
      <c r="IO92" s="218"/>
      <c r="IP92" s="218"/>
      <c r="IQ92" s="218"/>
      <c r="IR92" s="218"/>
      <c r="IS92" s="218"/>
      <c r="IT92" s="218"/>
      <c r="IU92" s="218"/>
      <c r="IV92" s="218"/>
      <c r="IW92" s="218"/>
    </row>
    <row r="93" customFormat="false" ht="17.1" hidden="true" customHeight="true" outlineLevel="0" collapsed="false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  <c r="CP93" s="218"/>
      <c r="CQ93" s="218"/>
      <c r="CR93" s="218"/>
      <c r="CS93" s="218"/>
      <c r="CT93" s="218"/>
      <c r="CU93" s="218"/>
      <c r="CV93" s="218"/>
      <c r="CW93" s="218"/>
      <c r="CX93" s="218"/>
      <c r="CY93" s="218"/>
      <c r="CZ93" s="218"/>
      <c r="DA93" s="218"/>
      <c r="DB93" s="218"/>
      <c r="DC93" s="218"/>
      <c r="DD93" s="218"/>
      <c r="DE93" s="218"/>
      <c r="DF93" s="218"/>
      <c r="DG93" s="218"/>
      <c r="DH93" s="218"/>
      <c r="DI93" s="218"/>
      <c r="DJ93" s="218"/>
      <c r="DK93" s="218"/>
      <c r="DL93" s="218"/>
      <c r="DM93" s="218"/>
      <c r="DN93" s="218"/>
      <c r="DO93" s="218"/>
      <c r="DP93" s="218"/>
      <c r="DQ93" s="218"/>
      <c r="DR93" s="218"/>
      <c r="DS93" s="218"/>
      <c r="DT93" s="218"/>
      <c r="DU93" s="218"/>
      <c r="DV93" s="218"/>
      <c r="DW93" s="218"/>
      <c r="DX93" s="218"/>
      <c r="DY93" s="218"/>
      <c r="DZ93" s="218"/>
      <c r="EA93" s="218"/>
      <c r="EB93" s="218"/>
      <c r="EC93" s="218"/>
      <c r="ED93" s="218"/>
      <c r="EE93" s="218"/>
      <c r="EF93" s="218"/>
      <c r="EG93" s="218"/>
      <c r="EH93" s="218"/>
      <c r="EI93" s="218"/>
      <c r="EJ93" s="218"/>
      <c r="EK93" s="218"/>
      <c r="EL93" s="218"/>
      <c r="EM93" s="218"/>
      <c r="EN93" s="218"/>
      <c r="EO93" s="218"/>
      <c r="EP93" s="218"/>
      <c r="EQ93" s="218"/>
      <c r="ER93" s="218"/>
      <c r="ES93" s="218"/>
      <c r="ET93" s="218"/>
      <c r="EU93" s="218"/>
      <c r="EV93" s="218"/>
      <c r="EW93" s="218"/>
      <c r="EX93" s="218"/>
      <c r="EY93" s="218"/>
      <c r="EZ93" s="218"/>
      <c r="FA93" s="218"/>
      <c r="FB93" s="218"/>
      <c r="FC93" s="218"/>
      <c r="FD93" s="218"/>
      <c r="FE93" s="218"/>
      <c r="FF93" s="218"/>
      <c r="FG93" s="218"/>
      <c r="FH93" s="218"/>
      <c r="FI93" s="218"/>
      <c r="FJ93" s="218"/>
      <c r="FK93" s="218"/>
      <c r="FL93" s="218"/>
      <c r="FM93" s="218"/>
      <c r="FN93" s="218"/>
      <c r="FO93" s="218"/>
      <c r="FP93" s="218"/>
      <c r="FQ93" s="218"/>
      <c r="FR93" s="218"/>
      <c r="FS93" s="218"/>
      <c r="FT93" s="218"/>
      <c r="FU93" s="218"/>
      <c r="FV93" s="218"/>
      <c r="FW93" s="218"/>
      <c r="FX93" s="218"/>
      <c r="FY93" s="218"/>
      <c r="FZ93" s="218"/>
      <c r="GA93" s="218"/>
      <c r="GB93" s="218"/>
      <c r="GC93" s="218"/>
      <c r="GD93" s="218"/>
      <c r="GE93" s="218"/>
      <c r="GF93" s="218"/>
      <c r="GG93" s="218"/>
      <c r="GH93" s="218"/>
      <c r="GI93" s="218"/>
      <c r="GJ93" s="218"/>
      <c r="GK93" s="218"/>
      <c r="GL93" s="218"/>
      <c r="GM93" s="218"/>
      <c r="GN93" s="218"/>
      <c r="GO93" s="218"/>
      <c r="GP93" s="218"/>
      <c r="GQ93" s="218"/>
      <c r="GR93" s="218"/>
      <c r="GS93" s="218"/>
      <c r="GT93" s="218"/>
      <c r="GU93" s="218"/>
      <c r="GV93" s="218"/>
      <c r="GW93" s="218"/>
      <c r="GX93" s="218"/>
      <c r="GY93" s="218"/>
      <c r="GZ93" s="218"/>
      <c r="HA93" s="218"/>
      <c r="HB93" s="218"/>
      <c r="HC93" s="218"/>
      <c r="HD93" s="218"/>
      <c r="HE93" s="218"/>
      <c r="HF93" s="218"/>
      <c r="HG93" s="218"/>
      <c r="HH93" s="218"/>
      <c r="HI93" s="218"/>
      <c r="HJ93" s="218"/>
      <c r="HK93" s="218"/>
      <c r="HL93" s="218"/>
      <c r="HM93" s="218"/>
      <c r="HN93" s="218"/>
      <c r="HO93" s="218"/>
      <c r="HP93" s="218"/>
      <c r="HQ93" s="218"/>
      <c r="HR93" s="218"/>
      <c r="HS93" s="218"/>
      <c r="HT93" s="218"/>
      <c r="HU93" s="218"/>
      <c r="HV93" s="218"/>
      <c r="HW93" s="218"/>
      <c r="HX93" s="218"/>
      <c r="HY93" s="218"/>
      <c r="HZ93" s="218"/>
      <c r="IA93" s="218"/>
      <c r="IB93" s="218"/>
      <c r="IC93" s="218"/>
      <c r="ID93" s="218"/>
      <c r="IE93" s="218"/>
      <c r="IF93" s="218"/>
      <c r="IG93" s="218"/>
      <c r="IH93" s="218"/>
      <c r="II93" s="218"/>
      <c r="IJ93" s="218"/>
      <c r="IK93" s="218"/>
      <c r="IL93" s="218"/>
      <c r="IM93" s="218"/>
      <c r="IN93" s="218"/>
      <c r="IO93" s="218"/>
      <c r="IP93" s="218"/>
      <c r="IQ93" s="218"/>
      <c r="IR93" s="218"/>
      <c r="IS93" s="218"/>
      <c r="IT93" s="218"/>
      <c r="IU93" s="218"/>
      <c r="IV93" s="218"/>
      <c r="IW93" s="218"/>
    </row>
    <row r="94" customFormat="false" ht="17.1" hidden="true" customHeight="true" outlineLevel="0" collapsed="false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218"/>
      <c r="CU94" s="218"/>
      <c r="CV94" s="218"/>
      <c r="CW94" s="218"/>
      <c r="CX94" s="218"/>
      <c r="CY94" s="218"/>
      <c r="CZ94" s="218"/>
      <c r="DA94" s="218"/>
      <c r="DB94" s="218"/>
      <c r="DC94" s="218"/>
      <c r="DD94" s="218"/>
      <c r="DE94" s="218"/>
      <c r="DF94" s="218"/>
      <c r="DG94" s="218"/>
      <c r="DH94" s="218"/>
      <c r="DI94" s="218"/>
      <c r="DJ94" s="218"/>
      <c r="DK94" s="218"/>
      <c r="DL94" s="218"/>
      <c r="DM94" s="218"/>
      <c r="DN94" s="218"/>
      <c r="DO94" s="218"/>
      <c r="DP94" s="218"/>
      <c r="DQ94" s="218"/>
      <c r="DR94" s="218"/>
      <c r="DS94" s="218"/>
      <c r="DT94" s="218"/>
      <c r="DU94" s="218"/>
      <c r="DV94" s="218"/>
      <c r="DW94" s="218"/>
      <c r="DX94" s="218"/>
      <c r="DY94" s="218"/>
      <c r="DZ94" s="218"/>
      <c r="EA94" s="218"/>
      <c r="EB94" s="218"/>
      <c r="EC94" s="218"/>
      <c r="ED94" s="218"/>
      <c r="EE94" s="218"/>
      <c r="EF94" s="218"/>
      <c r="EG94" s="218"/>
      <c r="EH94" s="218"/>
      <c r="EI94" s="218"/>
      <c r="EJ94" s="218"/>
      <c r="EK94" s="218"/>
      <c r="EL94" s="218"/>
      <c r="EM94" s="218"/>
      <c r="EN94" s="218"/>
      <c r="EO94" s="218"/>
      <c r="EP94" s="218"/>
      <c r="EQ94" s="218"/>
      <c r="ER94" s="218"/>
      <c r="ES94" s="218"/>
      <c r="ET94" s="218"/>
      <c r="EU94" s="218"/>
      <c r="EV94" s="218"/>
      <c r="EW94" s="218"/>
      <c r="EX94" s="218"/>
      <c r="EY94" s="218"/>
      <c r="EZ94" s="218"/>
      <c r="FA94" s="218"/>
      <c r="FB94" s="218"/>
      <c r="FC94" s="218"/>
      <c r="FD94" s="218"/>
      <c r="FE94" s="218"/>
      <c r="FF94" s="218"/>
      <c r="FG94" s="218"/>
      <c r="FH94" s="218"/>
      <c r="FI94" s="218"/>
      <c r="FJ94" s="218"/>
      <c r="FK94" s="218"/>
      <c r="FL94" s="218"/>
      <c r="FM94" s="218"/>
      <c r="FN94" s="218"/>
      <c r="FO94" s="218"/>
      <c r="FP94" s="218"/>
      <c r="FQ94" s="218"/>
      <c r="FR94" s="218"/>
      <c r="FS94" s="218"/>
      <c r="FT94" s="218"/>
      <c r="FU94" s="218"/>
      <c r="FV94" s="218"/>
      <c r="FW94" s="218"/>
      <c r="FX94" s="218"/>
      <c r="FY94" s="218"/>
      <c r="FZ94" s="218"/>
      <c r="GA94" s="218"/>
      <c r="GB94" s="218"/>
      <c r="GC94" s="218"/>
      <c r="GD94" s="218"/>
      <c r="GE94" s="218"/>
      <c r="GF94" s="218"/>
      <c r="GG94" s="218"/>
      <c r="GH94" s="218"/>
      <c r="GI94" s="218"/>
      <c r="GJ94" s="218"/>
      <c r="GK94" s="218"/>
      <c r="GL94" s="218"/>
      <c r="GM94" s="218"/>
      <c r="GN94" s="218"/>
      <c r="GO94" s="218"/>
      <c r="GP94" s="218"/>
      <c r="GQ94" s="218"/>
      <c r="GR94" s="218"/>
      <c r="GS94" s="218"/>
      <c r="GT94" s="218"/>
      <c r="GU94" s="218"/>
      <c r="GV94" s="218"/>
      <c r="GW94" s="218"/>
      <c r="GX94" s="218"/>
      <c r="GY94" s="218"/>
      <c r="GZ94" s="218"/>
      <c r="HA94" s="218"/>
      <c r="HB94" s="218"/>
      <c r="HC94" s="218"/>
      <c r="HD94" s="218"/>
      <c r="HE94" s="218"/>
      <c r="HF94" s="218"/>
      <c r="HG94" s="218"/>
      <c r="HH94" s="218"/>
      <c r="HI94" s="218"/>
      <c r="HJ94" s="218"/>
      <c r="HK94" s="218"/>
      <c r="HL94" s="218"/>
      <c r="HM94" s="218"/>
      <c r="HN94" s="218"/>
      <c r="HO94" s="218"/>
      <c r="HP94" s="218"/>
      <c r="HQ94" s="218"/>
      <c r="HR94" s="218"/>
      <c r="HS94" s="218"/>
      <c r="HT94" s="218"/>
      <c r="HU94" s="218"/>
      <c r="HV94" s="218"/>
      <c r="HW94" s="218"/>
      <c r="HX94" s="218"/>
      <c r="HY94" s="218"/>
      <c r="HZ94" s="218"/>
      <c r="IA94" s="218"/>
      <c r="IB94" s="218"/>
      <c r="IC94" s="218"/>
      <c r="ID94" s="218"/>
      <c r="IE94" s="218"/>
      <c r="IF94" s="218"/>
      <c r="IG94" s="218"/>
      <c r="IH94" s="218"/>
      <c r="II94" s="218"/>
      <c r="IJ94" s="218"/>
      <c r="IK94" s="218"/>
      <c r="IL94" s="218"/>
      <c r="IM94" s="218"/>
      <c r="IN94" s="218"/>
      <c r="IO94" s="218"/>
      <c r="IP94" s="218"/>
      <c r="IQ94" s="218"/>
      <c r="IR94" s="218"/>
      <c r="IS94" s="218"/>
      <c r="IT94" s="218"/>
      <c r="IU94" s="218"/>
      <c r="IV94" s="218"/>
      <c r="IW94" s="218"/>
    </row>
    <row r="95" customFormat="false" ht="17.1" hidden="true" customHeight="true" outlineLevel="0" collapsed="false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1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  <c r="CP95" s="218"/>
      <c r="CQ95" s="218"/>
      <c r="CR95" s="218"/>
      <c r="CS95" s="218"/>
      <c r="CT95" s="218"/>
      <c r="CU95" s="218"/>
      <c r="CV95" s="218"/>
      <c r="CW95" s="218"/>
      <c r="CX95" s="218"/>
      <c r="CY95" s="218"/>
      <c r="CZ95" s="218"/>
      <c r="DA95" s="218"/>
      <c r="DB95" s="218"/>
      <c r="DC95" s="218"/>
      <c r="DD95" s="218"/>
      <c r="DE95" s="218"/>
      <c r="DF95" s="218"/>
      <c r="DG95" s="218"/>
      <c r="DH95" s="218"/>
      <c r="DI95" s="218"/>
      <c r="DJ95" s="218"/>
      <c r="DK95" s="218"/>
      <c r="DL95" s="218"/>
      <c r="DM95" s="218"/>
      <c r="DN95" s="218"/>
      <c r="DO95" s="218"/>
      <c r="DP95" s="218"/>
      <c r="DQ95" s="218"/>
      <c r="DR95" s="218"/>
      <c r="DS95" s="218"/>
      <c r="DT95" s="218"/>
      <c r="DU95" s="218"/>
      <c r="DV95" s="218"/>
      <c r="DW95" s="218"/>
      <c r="DX95" s="218"/>
      <c r="DY95" s="218"/>
      <c r="DZ95" s="218"/>
      <c r="EA95" s="218"/>
      <c r="EB95" s="218"/>
      <c r="EC95" s="218"/>
      <c r="ED95" s="218"/>
      <c r="EE95" s="218"/>
      <c r="EF95" s="218"/>
      <c r="EG95" s="218"/>
      <c r="EH95" s="218"/>
      <c r="EI95" s="218"/>
      <c r="EJ95" s="218"/>
      <c r="EK95" s="218"/>
      <c r="EL95" s="218"/>
      <c r="EM95" s="218"/>
      <c r="EN95" s="218"/>
      <c r="EO95" s="218"/>
      <c r="EP95" s="218"/>
      <c r="EQ95" s="218"/>
      <c r="ER95" s="218"/>
      <c r="ES95" s="218"/>
      <c r="ET95" s="218"/>
      <c r="EU95" s="218"/>
      <c r="EV95" s="218"/>
      <c r="EW95" s="218"/>
      <c r="EX95" s="218"/>
      <c r="EY95" s="218"/>
      <c r="EZ95" s="218"/>
      <c r="FA95" s="218"/>
      <c r="FB95" s="218"/>
      <c r="FC95" s="218"/>
      <c r="FD95" s="218"/>
      <c r="FE95" s="218"/>
      <c r="FF95" s="218"/>
      <c r="FG95" s="218"/>
      <c r="FH95" s="218"/>
      <c r="FI95" s="218"/>
      <c r="FJ95" s="218"/>
      <c r="FK95" s="218"/>
      <c r="FL95" s="218"/>
      <c r="FM95" s="218"/>
      <c r="FN95" s="218"/>
      <c r="FO95" s="218"/>
      <c r="FP95" s="218"/>
      <c r="FQ95" s="218"/>
      <c r="FR95" s="218"/>
      <c r="FS95" s="218"/>
      <c r="FT95" s="218"/>
      <c r="FU95" s="218"/>
      <c r="FV95" s="218"/>
      <c r="FW95" s="218"/>
      <c r="FX95" s="218"/>
      <c r="FY95" s="218"/>
      <c r="FZ95" s="218"/>
      <c r="GA95" s="218"/>
      <c r="GB95" s="218"/>
      <c r="GC95" s="218"/>
      <c r="GD95" s="218"/>
      <c r="GE95" s="218"/>
      <c r="GF95" s="218"/>
      <c r="GG95" s="218"/>
      <c r="GH95" s="218"/>
      <c r="GI95" s="218"/>
      <c r="GJ95" s="218"/>
      <c r="GK95" s="218"/>
      <c r="GL95" s="218"/>
      <c r="GM95" s="218"/>
      <c r="GN95" s="218"/>
      <c r="GO95" s="218"/>
      <c r="GP95" s="218"/>
      <c r="GQ95" s="218"/>
      <c r="GR95" s="218"/>
      <c r="GS95" s="218"/>
      <c r="GT95" s="218"/>
      <c r="GU95" s="218"/>
      <c r="GV95" s="218"/>
      <c r="GW95" s="218"/>
      <c r="GX95" s="218"/>
      <c r="GY95" s="218"/>
      <c r="GZ95" s="218"/>
      <c r="HA95" s="218"/>
      <c r="HB95" s="218"/>
      <c r="HC95" s="218"/>
      <c r="HD95" s="218"/>
      <c r="HE95" s="218"/>
      <c r="HF95" s="218"/>
      <c r="HG95" s="218"/>
      <c r="HH95" s="218"/>
      <c r="HI95" s="218"/>
      <c r="HJ95" s="218"/>
      <c r="HK95" s="218"/>
      <c r="HL95" s="218"/>
      <c r="HM95" s="218"/>
      <c r="HN95" s="218"/>
      <c r="HO95" s="218"/>
      <c r="HP95" s="218"/>
      <c r="HQ95" s="218"/>
      <c r="HR95" s="218"/>
      <c r="HS95" s="218"/>
      <c r="HT95" s="218"/>
      <c r="HU95" s="218"/>
      <c r="HV95" s="218"/>
      <c r="HW95" s="218"/>
      <c r="HX95" s="218"/>
      <c r="HY95" s="218"/>
      <c r="HZ95" s="218"/>
      <c r="IA95" s="218"/>
      <c r="IB95" s="218"/>
      <c r="IC95" s="218"/>
      <c r="ID95" s="218"/>
      <c r="IE95" s="218"/>
      <c r="IF95" s="218"/>
      <c r="IG95" s="218"/>
      <c r="IH95" s="218"/>
      <c r="II95" s="218"/>
      <c r="IJ95" s="218"/>
      <c r="IK95" s="218"/>
      <c r="IL95" s="218"/>
      <c r="IM95" s="218"/>
      <c r="IN95" s="218"/>
      <c r="IO95" s="218"/>
      <c r="IP95" s="218"/>
      <c r="IQ95" s="218"/>
      <c r="IR95" s="218"/>
      <c r="IS95" s="218"/>
      <c r="IT95" s="218"/>
      <c r="IU95" s="218"/>
      <c r="IV95" s="218"/>
      <c r="IW95" s="218"/>
    </row>
    <row r="96" customFormat="false" ht="17.1" hidden="true" customHeight="true" outlineLevel="0" collapsed="false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1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  <c r="CP96" s="218"/>
      <c r="CQ96" s="218"/>
      <c r="CR96" s="218"/>
      <c r="CS96" s="218"/>
      <c r="CT96" s="218"/>
      <c r="CU96" s="218"/>
      <c r="CV96" s="218"/>
      <c r="CW96" s="218"/>
      <c r="CX96" s="218"/>
      <c r="CY96" s="218"/>
      <c r="CZ96" s="218"/>
      <c r="DA96" s="218"/>
      <c r="DB96" s="218"/>
      <c r="DC96" s="218"/>
      <c r="DD96" s="218"/>
      <c r="DE96" s="218"/>
      <c r="DF96" s="218"/>
      <c r="DG96" s="218"/>
      <c r="DH96" s="218"/>
      <c r="DI96" s="218"/>
      <c r="DJ96" s="218"/>
      <c r="DK96" s="218"/>
      <c r="DL96" s="218"/>
      <c r="DM96" s="218"/>
      <c r="DN96" s="218"/>
      <c r="DO96" s="218"/>
      <c r="DP96" s="218"/>
      <c r="DQ96" s="218"/>
      <c r="DR96" s="218"/>
      <c r="DS96" s="218"/>
      <c r="DT96" s="218"/>
      <c r="DU96" s="218"/>
      <c r="DV96" s="218"/>
      <c r="DW96" s="218"/>
      <c r="DX96" s="218"/>
      <c r="DY96" s="218"/>
      <c r="DZ96" s="218"/>
      <c r="EA96" s="218"/>
      <c r="EB96" s="218"/>
      <c r="EC96" s="218"/>
      <c r="ED96" s="218"/>
      <c r="EE96" s="218"/>
      <c r="EF96" s="218"/>
      <c r="EG96" s="218"/>
      <c r="EH96" s="218"/>
      <c r="EI96" s="218"/>
      <c r="EJ96" s="218"/>
      <c r="EK96" s="218"/>
      <c r="EL96" s="218"/>
      <c r="EM96" s="218"/>
      <c r="EN96" s="218"/>
      <c r="EO96" s="218"/>
      <c r="EP96" s="218"/>
      <c r="EQ96" s="218"/>
      <c r="ER96" s="218"/>
      <c r="ES96" s="218"/>
      <c r="ET96" s="218"/>
      <c r="EU96" s="218"/>
      <c r="EV96" s="218"/>
      <c r="EW96" s="218"/>
      <c r="EX96" s="218"/>
      <c r="EY96" s="218"/>
      <c r="EZ96" s="218"/>
      <c r="FA96" s="218"/>
      <c r="FB96" s="218"/>
      <c r="FC96" s="218"/>
      <c r="FD96" s="218"/>
      <c r="FE96" s="218"/>
      <c r="FF96" s="218"/>
      <c r="FG96" s="218"/>
      <c r="FH96" s="218"/>
      <c r="FI96" s="218"/>
      <c r="FJ96" s="218"/>
      <c r="FK96" s="218"/>
      <c r="FL96" s="218"/>
      <c r="FM96" s="218"/>
      <c r="FN96" s="218"/>
      <c r="FO96" s="218"/>
      <c r="FP96" s="218"/>
      <c r="FQ96" s="218"/>
      <c r="FR96" s="218"/>
      <c r="FS96" s="218"/>
      <c r="FT96" s="218"/>
      <c r="FU96" s="218"/>
      <c r="FV96" s="218"/>
      <c r="FW96" s="218"/>
      <c r="FX96" s="218"/>
      <c r="FY96" s="218"/>
      <c r="FZ96" s="218"/>
      <c r="GA96" s="218"/>
      <c r="GB96" s="218"/>
      <c r="GC96" s="218"/>
      <c r="GD96" s="218"/>
      <c r="GE96" s="218"/>
      <c r="GF96" s="218"/>
      <c r="GG96" s="218"/>
      <c r="GH96" s="218"/>
      <c r="GI96" s="218"/>
      <c r="GJ96" s="218"/>
      <c r="GK96" s="218"/>
      <c r="GL96" s="218"/>
      <c r="GM96" s="218"/>
      <c r="GN96" s="218"/>
      <c r="GO96" s="218"/>
      <c r="GP96" s="218"/>
      <c r="GQ96" s="218"/>
      <c r="GR96" s="218"/>
      <c r="GS96" s="218"/>
      <c r="GT96" s="218"/>
      <c r="GU96" s="218"/>
      <c r="GV96" s="218"/>
      <c r="GW96" s="218"/>
      <c r="GX96" s="218"/>
      <c r="GY96" s="218"/>
      <c r="GZ96" s="218"/>
      <c r="HA96" s="218"/>
      <c r="HB96" s="218"/>
      <c r="HC96" s="218"/>
      <c r="HD96" s="218"/>
      <c r="HE96" s="218"/>
      <c r="HF96" s="218"/>
      <c r="HG96" s="218"/>
      <c r="HH96" s="218"/>
      <c r="HI96" s="218"/>
      <c r="HJ96" s="218"/>
      <c r="HK96" s="218"/>
      <c r="HL96" s="218"/>
      <c r="HM96" s="218"/>
      <c r="HN96" s="218"/>
      <c r="HO96" s="218"/>
      <c r="HP96" s="218"/>
      <c r="HQ96" s="218"/>
      <c r="HR96" s="218"/>
      <c r="HS96" s="218"/>
      <c r="HT96" s="218"/>
      <c r="HU96" s="218"/>
      <c r="HV96" s="218"/>
      <c r="HW96" s="218"/>
      <c r="HX96" s="218"/>
      <c r="HY96" s="218"/>
      <c r="HZ96" s="218"/>
      <c r="IA96" s="218"/>
      <c r="IB96" s="218"/>
      <c r="IC96" s="218"/>
      <c r="ID96" s="218"/>
      <c r="IE96" s="218"/>
      <c r="IF96" s="218"/>
      <c r="IG96" s="218"/>
      <c r="IH96" s="218"/>
      <c r="II96" s="218"/>
      <c r="IJ96" s="218"/>
      <c r="IK96" s="218"/>
      <c r="IL96" s="218"/>
      <c r="IM96" s="218"/>
      <c r="IN96" s="218"/>
      <c r="IO96" s="218"/>
      <c r="IP96" s="218"/>
      <c r="IQ96" s="218"/>
      <c r="IR96" s="218"/>
      <c r="IS96" s="218"/>
      <c r="IT96" s="218"/>
      <c r="IU96" s="218"/>
      <c r="IV96" s="218"/>
      <c r="IW96" s="218"/>
    </row>
    <row r="97" customFormat="false" ht="17.1" hidden="true" customHeight="true" outlineLevel="0" collapsed="false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1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  <c r="CP97" s="218"/>
      <c r="CQ97" s="218"/>
      <c r="CR97" s="218"/>
      <c r="CS97" s="218"/>
      <c r="CT97" s="218"/>
      <c r="CU97" s="218"/>
      <c r="CV97" s="218"/>
      <c r="CW97" s="218"/>
      <c r="CX97" s="218"/>
      <c r="CY97" s="218"/>
      <c r="CZ97" s="218"/>
      <c r="DA97" s="218"/>
      <c r="DB97" s="218"/>
      <c r="DC97" s="218"/>
      <c r="DD97" s="218"/>
      <c r="DE97" s="218"/>
      <c r="DF97" s="218"/>
      <c r="DG97" s="218"/>
      <c r="DH97" s="218"/>
      <c r="DI97" s="218"/>
      <c r="DJ97" s="218"/>
      <c r="DK97" s="218"/>
      <c r="DL97" s="218"/>
      <c r="DM97" s="218"/>
      <c r="DN97" s="218"/>
      <c r="DO97" s="218"/>
      <c r="DP97" s="218"/>
      <c r="DQ97" s="218"/>
      <c r="DR97" s="218"/>
      <c r="DS97" s="218"/>
      <c r="DT97" s="218"/>
      <c r="DU97" s="218"/>
      <c r="DV97" s="218"/>
      <c r="DW97" s="218"/>
      <c r="DX97" s="218"/>
      <c r="DY97" s="218"/>
      <c r="DZ97" s="218"/>
      <c r="EA97" s="218"/>
      <c r="EB97" s="218"/>
      <c r="EC97" s="218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18"/>
      <c r="ES97" s="218"/>
      <c r="ET97" s="218"/>
      <c r="EU97" s="218"/>
      <c r="EV97" s="218"/>
      <c r="EW97" s="218"/>
      <c r="EX97" s="218"/>
      <c r="EY97" s="218"/>
      <c r="EZ97" s="218"/>
      <c r="FA97" s="218"/>
      <c r="FB97" s="218"/>
      <c r="FC97" s="218"/>
      <c r="FD97" s="218"/>
      <c r="FE97" s="218"/>
      <c r="FF97" s="218"/>
      <c r="FG97" s="218"/>
      <c r="FH97" s="218"/>
      <c r="FI97" s="218"/>
      <c r="FJ97" s="218"/>
      <c r="FK97" s="218"/>
      <c r="FL97" s="218"/>
      <c r="FM97" s="218"/>
      <c r="FN97" s="218"/>
      <c r="FO97" s="218"/>
      <c r="FP97" s="218"/>
      <c r="FQ97" s="218"/>
      <c r="FR97" s="218"/>
      <c r="FS97" s="218"/>
      <c r="FT97" s="218"/>
      <c r="FU97" s="218"/>
      <c r="FV97" s="218"/>
      <c r="FW97" s="218"/>
      <c r="FX97" s="218"/>
      <c r="FY97" s="218"/>
      <c r="FZ97" s="218"/>
      <c r="GA97" s="218"/>
      <c r="GB97" s="218"/>
      <c r="GC97" s="218"/>
      <c r="GD97" s="218"/>
      <c r="GE97" s="218"/>
      <c r="GF97" s="218"/>
      <c r="GG97" s="218"/>
      <c r="GH97" s="218"/>
      <c r="GI97" s="218"/>
      <c r="GJ97" s="218"/>
      <c r="GK97" s="218"/>
      <c r="GL97" s="218"/>
      <c r="GM97" s="218"/>
      <c r="GN97" s="218"/>
      <c r="GO97" s="218"/>
      <c r="GP97" s="218"/>
      <c r="GQ97" s="218"/>
      <c r="GR97" s="218"/>
      <c r="GS97" s="218"/>
      <c r="GT97" s="218"/>
      <c r="GU97" s="218"/>
      <c r="GV97" s="218"/>
      <c r="GW97" s="218"/>
      <c r="GX97" s="218"/>
      <c r="GY97" s="218"/>
      <c r="GZ97" s="218"/>
      <c r="HA97" s="218"/>
      <c r="HB97" s="218"/>
      <c r="HC97" s="218"/>
      <c r="HD97" s="218"/>
      <c r="HE97" s="218"/>
      <c r="HF97" s="218"/>
      <c r="HG97" s="218"/>
      <c r="HH97" s="218"/>
      <c r="HI97" s="218"/>
      <c r="HJ97" s="218"/>
      <c r="HK97" s="218"/>
      <c r="HL97" s="218"/>
      <c r="HM97" s="218"/>
      <c r="HN97" s="218"/>
      <c r="HO97" s="218"/>
      <c r="HP97" s="218"/>
      <c r="HQ97" s="218"/>
      <c r="HR97" s="218"/>
      <c r="HS97" s="218"/>
      <c r="HT97" s="218"/>
      <c r="HU97" s="218"/>
      <c r="HV97" s="218"/>
      <c r="HW97" s="218"/>
      <c r="HX97" s="218"/>
      <c r="HY97" s="218"/>
      <c r="HZ97" s="218"/>
      <c r="IA97" s="218"/>
      <c r="IB97" s="218"/>
      <c r="IC97" s="218"/>
      <c r="ID97" s="218"/>
      <c r="IE97" s="218"/>
      <c r="IF97" s="218"/>
      <c r="IG97" s="218"/>
      <c r="IH97" s="218"/>
      <c r="II97" s="218"/>
      <c r="IJ97" s="218"/>
      <c r="IK97" s="218"/>
      <c r="IL97" s="218"/>
      <c r="IM97" s="218"/>
      <c r="IN97" s="218"/>
      <c r="IO97" s="218"/>
      <c r="IP97" s="218"/>
      <c r="IQ97" s="218"/>
      <c r="IR97" s="218"/>
      <c r="IS97" s="218"/>
      <c r="IT97" s="218"/>
      <c r="IU97" s="218"/>
      <c r="IV97" s="218"/>
      <c r="IW97" s="218"/>
    </row>
    <row r="98" customFormat="false" ht="17.1" hidden="true" customHeight="true" outlineLevel="0" collapsed="false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  <c r="BE98" s="218"/>
      <c r="BF98" s="218"/>
      <c r="BG98" s="218"/>
      <c r="BH98" s="218"/>
      <c r="BI98" s="218"/>
      <c r="BJ98" s="218"/>
      <c r="BK98" s="218"/>
      <c r="BL98" s="21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  <c r="CP98" s="218"/>
      <c r="CQ98" s="218"/>
      <c r="CR98" s="218"/>
      <c r="CS98" s="218"/>
      <c r="CT98" s="218"/>
      <c r="CU98" s="218"/>
      <c r="CV98" s="218"/>
      <c r="CW98" s="218"/>
      <c r="CX98" s="218"/>
      <c r="CY98" s="218"/>
      <c r="CZ98" s="218"/>
      <c r="DA98" s="218"/>
      <c r="DB98" s="218"/>
      <c r="DC98" s="218"/>
      <c r="DD98" s="218"/>
      <c r="DE98" s="218"/>
      <c r="DF98" s="218"/>
      <c r="DG98" s="218"/>
      <c r="DH98" s="218"/>
      <c r="DI98" s="218"/>
      <c r="DJ98" s="218"/>
      <c r="DK98" s="218"/>
      <c r="DL98" s="218"/>
      <c r="DM98" s="218"/>
      <c r="DN98" s="218"/>
      <c r="DO98" s="218"/>
      <c r="DP98" s="218"/>
      <c r="DQ98" s="218"/>
      <c r="DR98" s="218"/>
      <c r="DS98" s="218"/>
      <c r="DT98" s="218"/>
      <c r="DU98" s="218"/>
      <c r="DV98" s="218"/>
      <c r="DW98" s="218"/>
      <c r="DX98" s="218"/>
      <c r="DY98" s="218"/>
      <c r="DZ98" s="218"/>
      <c r="EA98" s="218"/>
      <c r="EB98" s="218"/>
      <c r="EC98" s="218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18"/>
      <c r="ES98" s="218"/>
      <c r="ET98" s="218"/>
      <c r="EU98" s="218"/>
      <c r="EV98" s="218"/>
      <c r="EW98" s="218"/>
      <c r="EX98" s="218"/>
      <c r="EY98" s="218"/>
      <c r="EZ98" s="218"/>
      <c r="FA98" s="218"/>
      <c r="FB98" s="218"/>
      <c r="FC98" s="218"/>
      <c r="FD98" s="218"/>
      <c r="FE98" s="218"/>
      <c r="FF98" s="218"/>
      <c r="FG98" s="218"/>
      <c r="FH98" s="218"/>
      <c r="FI98" s="218"/>
      <c r="FJ98" s="218"/>
      <c r="FK98" s="218"/>
      <c r="FL98" s="218"/>
      <c r="FM98" s="218"/>
      <c r="FN98" s="218"/>
      <c r="FO98" s="218"/>
      <c r="FP98" s="218"/>
      <c r="FQ98" s="218"/>
      <c r="FR98" s="218"/>
      <c r="FS98" s="218"/>
      <c r="FT98" s="218"/>
      <c r="FU98" s="218"/>
      <c r="FV98" s="218"/>
      <c r="FW98" s="218"/>
      <c r="FX98" s="218"/>
      <c r="FY98" s="218"/>
      <c r="FZ98" s="218"/>
      <c r="GA98" s="218"/>
      <c r="GB98" s="218"/>
      <c r="GC98" s="218"/>
      <c r="GD98" s="218"/>
      <c r="GE98" s="218"/>
      <c r="GF98" s="218"/>
      <c r="GG98" s="218"/>
      <c r="GH98" s="218"/>
      <c r="GI98" s="218"/>
      <c r="GJ98" s="218"/>
      <c r="GK98" s="218"/>
      <c r="GL98" s="218"/>
      <c r="GM98" s="218"/>
      <c r="GN98" s="218"/>
      <c r="GO98" s="218"/>
      <c r="GP98" s="218"/>
      <c r="GQ98" s="218"/>
      <c r="GR98" s="218"/>
      <c r="GS98" s="218"/>
      <c r="GT98" s="218"/>
      <c r="GU98" s="218"/>
      <c r="GV98" s="218"/>
      <c r="GW98" s="218"/>
      <c r="GX98" s="218"/>
      <c r="GY98" s="218"/>
      <c r="GZ98" s="218"/>
      <c r="HA98" s="218"/>
      <c r="HB98" s="218"/>
      <c r="HC98" s="218"/>
      <c r="HD98" s="218"/>
      <c r="HE98" s="218"/>
      <c r="HF98" s="218"/>
      <c r="HG98" s="218"/>
      <c r="HH98" s="218"/>
      <c r="HI98" s="218"/>
      <c r="HJ98" s="218"/>
      <c r="HK98" s="218"/>
      <c r="HL98" s="218"/>
      <c r="HM98" s="218"/>
      <c r="HN98" s="218"/>
      <c r="HO98" s="218"/>
      <c r="HP98" s="218"/>
      <c r="HQ98" s="218"/>
      <c r="HR98" s="218"/>
      <c r="HS98" s="218"/>
      <c r="HT98" s="218"/>
      <c r="HU98" s="218"/>
      <c r="HV98" s="218"/>
      <c r="HW98" s="218"/>
      <c r="HX98" s="218"/>
      <c r="HY98" s="218"/>
      <c r="HZ98" s="218"/>
      <c r="IA98" s="218"/>
      <c r="IB98" s="218"/>
      <c r="IC98" s="218"/>
      <c r="ID98" s="218"/>
      <c r="IE98" s="218"/>
      <c r="IF98" s="218"/>
      <c r="IG98" s="218"/>
      <c r="IH98" s="218"/>
      <c r="II98" s="218"/>
      <c r="IJ98" s="218"/>
      <c r="IK98" s="218"/>
      <c r="IL98" s="218"/>
      <c r="IM98" s="218"/>
      <c r="IN98" s="218"/>
      <c r="IO98" s="218"/>
      <c r="IP98" s="218"/>
      <c r="IQ98" s="218"/>
      <c r="IR98" s="218"/>
      <c r="IS98" s="218"/>
      <c r="IT98" s="218"/>
      <c r="IU98" s="218"/>
      <c r="IV98" s="218"/>
      <c r="IW98" s="218"/>
    </row>
    <row r="99" customFormat="false" ht="17.1" hidden="true" customHeight="true" outlineLevel="0" collapsed="false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  <c r="CP99" s="218"/>
      <c r="CQ99" s="218"/>
      <c r="CR99" s="218"/>
      <c r="CS99" s="218"/>
      <c r="CT99" s="218"/>
      <c r="CU99" s="218"/>
      <c r="CV99" s="218"/>
      <c r="CW99" s="218"/>
      <c r="CX99" s="218"/>
      <c r="CY99" s="218"/>
      <c r="CZ99" s="218"/>
      <c r="DA99" s="218"/>
      <c r="DB99" s="218"/>
      <c r="DC99" s="218"/>
      <c r="DD99" s="218"/>
      <c r="DE99" s="218"/>
      <c r="DF99" s="218"/>
      <c r="DG99" s="218"/>
      <c r="DH99" s="218"/>
      <c r="DI99" s="218"/>
      <c r="DJ99" s="218"/>
      <c r="DK99" s="218"/>
      <c r="DL99" s="218"/>
      <c r="DM99" s="218"/>
      <c r="DN99" s="218"/>
      <c r="DO99" s="218"/>
      <c r="DP99" s="218"/>
      <c r="DQ99" s="218"/>
      <c r="DR99" s="218"/>
      <c r="DS99" s="218"/>
      <c r="DT99" s="218"/>
      <c r="DU99" s="218"/>
      <c r="DV99" s="218"/>
      <c r="DW99" s="218"/>
      <c r="DX99" s="218"/>
      <c r="DY99" s="218"/>
      <c r="DZ99" s="218"/>
      <c r="EA99" s="218"/>
      <c r="EB99" s="218"/>
      <c r="EC99" s="218"/>
      <c r="ED99" s="218"/>
      <c r="EE99" s="218"/>
      <c r="EF99" s="218"/>
      <c r="EG99" s="218"/>
      <c r="EH99" s="218"/>
      <c r="EI99" s="218"/>
      <c r="EJ99" s="218"/>
      <c r="EK99" s="218"/>
      <c r="EL99" s="218"/>
      <c r="EM99" s="218"/>
      <c r="EN99" s="218"/>
      <c r="EO99" s="218"/>
      <c r="EP99" s="218"/>
      <c r="EQ99" s="218"/>
      <c r="ER99" s="218"/>
      <c r="ES99" s="218"/>
      <c r="ET99" s="218"/>
      <c r="EU99" s="218"/>
      <c r="EV99" s="218"/>
      <c r="EW99" s="218"/>
      <c r="EX99" s="218"/>
      <c r="EY99" s="218"/>
      <c r="EZ99" s="218"/>
      <c r="FA99" s="218"/>
      <c r="FB99" s="218"/>
      <c r="FC99" s="218"/>
      <c r="FD99" s="218"/>
      <c r="FE99" s="218"/>
      <c r="FF99" s="218"/>
      <c r="FG99" s="218"/>
      <c r="FH99" s="218"/>
      <c r="FI99" s="218"/>
      <c r="FJ99" s="218"/>
      <c r="FK99" s="218"/>
      <c r="FL99" s="218"/>
      <c r="FM99" s="218"/>
      <c r="FN99" s="218"/>
      <c r="FO99" s="218"/>
      <c r="FP99" s="218"/>
      <c r="FQ99" s="218"/>
      <c r="FR99" s="218"/>
      <c r="FS99" s="218"/>
      <c r="FT99" s="218"/>
      <c r="FU99" s="218"/>
      <c r="FV99" s="218"/>
      <c r="FW99" s="218"/>
      <c r="FX99" s="218"/>
      <c r="FY99" s="218"/>
      <c r="FZ99" s="218"/>
      <c r="GA99" s="218"/>
      <c r="GB99" s="218"/>
      <c r="GC99" s="218"/>
      <c r="GD99" s="218"/>
      <c r="GE99" s="218"/>
      <c r="GF99" s="218"/>
      <c r="GG99" s="218"/>
      <c r="GH99" s="218"/>
      <c r="GI99" s="218"/>
      <c r="GJ99" s="218"/>
      <c r="GK99" s="218"/>
      <c r="GL99" s="218"/>
      <c r="GM99" s="218"/>
      <c r="GN99" s="218"/>
      <c r="GO99" s="218"/>
      <c r="GP99" s="218"/>
      <c r="GQ99" s="218"/>
      <c r="GR99" s="218"/>
      <c r="GS99" s="218"/>
      <c r="GT99" s="218"/>
      <c r="GU99" s="218"/>
      <c r="GV99" s="218"/>
      <c r="GW99" s="218"/>
      <c r="GX99" s="218"/>
      <c r="GY99" s="218"/>
      <c r="GZ99" s="218"/>
      <c r="HA99" s="218"/>
      <c r="HB99" s="218"/>
      <c r="HC99" s="218"/>
      <c r="HD99" s="218"/>
      <c r="HE99" s="218"/>
      <c r="HF99" s="218"/>
      <c r="HG99" s="218"/>
      <c r="HH99" s="218"/>
      <c r="HI99" s="218"/>
      <c r="HJ99" s="218"/>
      <c r="HK99" s="218"/>
      <c r="HL99" s="218"/>
      <c r="HM99" s="218"/>
      <c r="HN99" s="218"/>
      <c r="HO99" s="218"/>
      <c r="HP99" s="218"/>
      <c r="HQ99" s="218"/>
      <c r="HR99" s="218"/>
      <c r="HS99" s="218"/>
      <c r="HT99" s="218"/>
      <c r="HU99" s="218"/>
      <c r="HV99" s="218"/>
      <c r="HW99" s="218"/>
      <c r="HX99" s="218"/>
      <c r="HY99" s="218"/>
      <c r="HZ99" s="218"/>
      <c r="IA99" s="218"/>
      <c r="IB99" s="218"/>
      <c r="IC99" s="218"/>
      <c r="ID99" s="218"/>
      <c r="IE99" s="218"/>
      <c r="IF99" s="218"/>
      <c r="IG99" s="218"/>
      <c r="IH99" s="218"/>
      <c r="II99" s="218"/>
      <c r="IJ99" s="218"/>
      <c r="IK99" s="218"/>
      <c r="IL99" s="218"/>
      <c r="IM99" s="218"/>
      <c r="IN99" s="218"/>
      <c r="IO99" s="218"/>
      <c r="IP99" s="218"/>
      <c r="IQ99" s="218"/>
      <c r="IR99" s="218"/>
      <c r="IS99" s="218"/>
      <c r="IT99" s="218"/>
      <c r="IU99" s="218"/>
      <c r="IV99" s="218"/>
      <c r="IW99" s="218"/>
    </row>
    <row r="100" customFormat="false" ht="17.1" hidden="true" customHeight="true" outlineLevel="0" collapsed="false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169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  <c r="CP100" s="218"/>
      <c r="CQ100" s="218"/>
      <c r="CR100" s="218"/>
      <c r="CS100" s="218"/>
      <c r="CT100" s="218"/>
      <c r="CU100" s="218"/>
      <c r="CV100" s="218"/>
      <c r="CW100" s="218"/>
      <c r="CX100" s="218"/>
      <c r="CY100" s="218"/>
      <c r="CZ100" s="218"/>
      <c r="DA100" s="218"/>
      <c r="DB100" s="218"/>
      <c r="DC100" s="218"/>
      <c r="DD100" s="218"/>
      <c r="DE100" s="218"/>
      <c r="DF100" s="218"/>
      <c r="DG100" s="218"/>
      <c r="DH100" s="218"/>
      <c r="DI100" s="218"/>
      <c r="DJ100" s="218"/>
      <c r="DK100" s="218"/>
      <c r="DL100" s="218"/>
      <c r="DM100" s="218"/>
      <c r="DN100" s="218"/>
      <c r="DO100" s="218"/>
      <c r="DP100" s="218"/>
      <c r="DQ100" s="218"/>
      <c r="DR100" s="218"/>
      <c r="DS100" s="218"/>
      <c r="DT100" s="218"/>
      <c r="DU100" s="218"/>
      <c r="DV100" s="218"/>
      <c r="DW100" s="218"/>
      <c r="DX100" s="218"/>
      <c r="DY100" s="218"/>
      <c r="DZ100" s="218"/>
      <c r="EA100" s="218"/>
      <c r="EB100" s="218"/>
      <c r="EC100" s="218"/>
      <c r="ED100" s="218"/>
      <c r="EE100" s="218"/>
      <c r="EF100" s="218"/>
      <c r="EG100" s="218"/>
      <c r="EH100" s="218"/>
      <c r="EI100" s="218"/>
      <c r="EJ100" s="218"/>
      <c r="EK100" s="218"/>
      <c r="EL100" s="218"/>
      <c r="EM100" s="218"/>
      <c r="EN100" s="218"/>
      <c r="EO100" s="218"/>
      <c r="EP100" s="218"/>
      <c r="EQ100" s="218"/>
      <c r="ER100" s="218"/>
      <c r="ES100" s="218"/>
      <c r="ET100" s="218"/>
      <c r="EU100" s="218"/>
      <c r="EV100" s="218"/>
      <c r="EW100" s="218"/>
      <c r="EX100" s="218"/>
      <c r="EY100" s="218"/>
      <c r="EZ100" s="218"/>
      <c r="FA100" s="218"/>
      <c r="FB100" s="218"/>
      <c r="FC100" s="218"/>
      <c r="FD100" s="218"/>
      <c r="FE100" s="218"/>
      <c r="FF100" s="218"/>
      <c r="FG100" s="218"/>
      <c r="FH100" s="218"/>
      <c r="FI100" s="218"/>
      <c r="FJ100" s="218"/>
      <c r="FK100" s="218"/>
      <c r="FL100" s="218"/>
      <c r="FM100" s="218"/>
      <c r="FN100" s="218"/>
      <c r="FO100" s="218"/>
      <c r="FP100" s="218"/>
      <c r="FQ100" s="218"/>
      <c r="FR100" s="218"/>
      <c r="FS100" s="218"/>
      <c r="FT100" s="218"/>
      <c r="FU100" s="218"/>
      <c r="FV100" s="218"/>
      <c r="FW100" s="218"/>
      <c r="FX100" s="218"/>
      <c r="FY100" s="218"/>
      <c r="FZ100" s="218"/>
      <c r="GA100" s="218"/>
      <c r="GB100" s="218"/>
      <c r="GC100" s="218"/>
      <c r="GD100" s="218"/>
      <c r="GE100" s="218"/>
      <c r="GF100" s="218"/>
      <c r="GG100" s="218"/>
      <c r="GH100" s="218"/>
      <c r="GI100" s="218"/>
      <c r="GJ100" s="218"/>
      <c r="GK100" s="218"/>
      <c r="GL100" s="218"/>
      <c r="GM100" s="218"/>
      <c r="GN100" s="218"/>
      <c r="GO100" s="218"/>
      <c r="GP100" s="218"/>
      <c r="GQ100" s="218"/>
      <c r="GR100" s="218"/>
      <c r="GS100" s="218"/>
      <c r="GT100" s="218"/>
      <c r="GU100" s="218"/>
      <c r="GV100" s="218"/>
      <c r="GW100" s="218"/>
      <c r="GX100" s="218"/>
      <c r="GY100" s="218"/>
      <c r="GZ100" s="218"/>
      <c r="HA100" s="218"/>
      <c r="HB100" s="218"/>
      <c r="HC100" s="218"/>
      <c r="HD100" s="218"/>
      <c r="HE100" s="218"/>
      <c r="HF100" s="218"/>
      <c r="HG100" s="218"/>
      <c r="HH100" s="218"/>
      <c r="HI100" s="218"/>
      <c r="HJ100" s="218"/>
      <c r="HK100" s="218"/>
      <c r="HL100" s="218"/>
      <c r="HM100" s="218"/>
      <c r="HN100" s="218"/>
      <c r="HO100" s="218"/>
      <c r="HP100" s="218"/>
      <c r="HQ100" s="218"/>
      <c r="HR100" s="218"/>
      <c r="HS100" s="218"/>
      <c r="HT100" s="218"/>
      <c r="HU100" s="218"/>
      <c r="HV100" s="218"/>
      <c r="HW100" s="218"/>
      <c r="HX100" s="218"/>
      <c r="HY100" s="218"/>
      <c r="HZ100" s="218"/>
      <c r="IA100" s="218"/>
      <c r="IB100" s="218"/>
      <c r="IC100" s="218"/>
      <c r="ID100" s="218"/>
      <c r="IE100" s="218"/>
      <c r="IF100" s="218"/>
      <c r="IG100" s="218"/>
      <c r="IH100" s="218"/>
      <c r="II100" s="218"/>
      <c r="IJ100" s="218"/>
      <c r="IK100" s="218"/>
      <c r="IL100" s="218"/>
      <c r="IM100" s="218"/>
      <c r="IN100" s="218"/>
      <c r="IO100" s="218"/>
      <c r="IP100" s="218"/>
      <c r="IQ100" s="218"/>
      <c r="IR100" s="218"/>
      <c r="IS100" s="218"/>
      <c r="IT100" s="218"/>
      <c r="IU100" s="218"/>
      <c r="IV100" s="218"/>
      <c r="IW100" s="218"/>
    </row>
    <row r="101" customFormat="false" ht="17.1" hidden="true" customHeight="true" outlineLevel="0" collapsed="false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169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  <c r="CP101" s="218"/>
      <c r="CQ101" s="218"/>
      <c r="CR101" s="218"/>
      <c r="CS101" s="218"/>
      <c r="CT101" s="218"/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8"/>
      <c r="DK101" s="218"/>
      <c r="DL101" s="218"/>
      <c r="DM101" s="218"/>
      <c r="DN101" s="218"/>
      <c r="DO101" s="218"/>
      <c r="DP101" s="218"/>
      <c r="DQ101" s="218"/>
      <c r="DR101" s="218"/>
      <c r="DS101" s="218"/>
      <c r="DT101" s="218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18"/>
      <c r="EK101" s="218"/>
      <c r="EL101" s="218"/>
      <c r="EM101" s="218"/>
      <c r="EN101" s="218"/>
      <c r="EO101" s="218"/>
      <c r="EP101" s="218"/>
      <c r="EQ101" s="218"/>
      <c r="ER101" s="218"/>
      <c r="ES101" s="218"/>
      <c r="ET101" s="218"/>
      <c r="EU101" s="218"/>
      <c r="EV101" s="218"/>
      <c r="EW101" s="218"/>
      <c r="EX101" s="218"/>
      <c r="EY101" s="218"/>
      <c r="EZ101" s="218"/>
      <c r="FA101" s="218"/>
      <c r="FB101" s="218"/>
      <c r="FC101" s="218"/>
      <c r="FD101" s="218"/>
      <c r="FE101" s="218"/>
      <c r="FF101" s="218"/>
      <c r="FG101" s="218"/>
      <c r="FH101" s="218"/>
      <c r="FI101" s="218"/>
      <c r="FJ101" s="218"/>
      <c r="FK101" s="218"/>
      <c r="FL101" s="218"/>
      <c r="FM101" s="218"/>
      <c r="FN101" s="218"/>
      <c r="FO101" s="218"/>
      <c r="FP101" s="218"/>
      <c r="FQ101" s="218"/>
      <c r="FR101" s="218"/>
      <c r="FS101" s="218"/>
      <c r="FT101" s="218"/>
      <c r="FU101" s="218"/>
      <c r="FV101" s="218"/>
      <c r="FW101" s="218"/>
      <c r="FX101" s="218"/>
      <c r="FY101" s="218"/>
      <c r="FZ101" s="218"/>
      <c r="GA101" s="218"/>
      <c r="GB101" s="218"/>
      <c r="GC101" s="218"/>
      <c r="GD101" s="218"/>
      <c r="GE101" s="218"/>
      <c r="GF101" s="218"/>
      <c r="GG101" s="218"/>
      <c r="GH101" s="218"/>
      <c r="GI101" s="218"/>
      <c r="GJ101" s="218"/>
      <c r="GK101" s="218"/>
      <c r="GL101" s="218"/>
      <c r="GM101" s="218"/>
      <c r="GN101" s="218"/>
      <c r="GO101" s="218"/>
      <c r="GP101" s="218"/>
      <c r="GQ101" s="218"/>
      <c r="GR101" s="218"/>
      <c r="GS101" s="218"/>
      <c r="GT101" s="218"/>
      <c r="GU101" s="218"/>
      <c r="GV101" s="218"/>
      <c r="GW101" s="218"/>
      <c r="GX101" s="218"/>
      <c r="GY101" s="218"/>
      <c r="GZ101" s="218"/>
      <c r="HA101" s="218"/>
      <c r="HB101" s="218"/>
      <c r="HC101" s="218"/>
      <c r="HD101" s="218"/>
      <c r="HE101" s="218"/>
      <c r="HF101" s="218"/>
      <c r="HG101" s="218"/>
      <c r="HH101" s="218"/>
      <c r="HI101" s="218"/>
      <c r="HJ101" s="218"/>
      <c r="HK101" s="218"/>
      <c r="HL101" s="218"/>
      <c r="HM101" s="218"/>
      <c r="HN101" s="218"/>
      <c r="HO101" s="218"/>
      <c r="HP101" s="218"/>
      <c r="HQ101" s="218"/>
      <c r="HR101" s="218"/>
      <c r="HS101" s="218"/>
      <c r="HT101" s="218"/>
      <c r="HU101" s="218"/>
      <c r="HV101" s="218"/>
      <c r="HW101" s="218"/>
      <c r="HX101" s="218"/>
      <c r="HY101" s="218"/>
      <c r="HZ101" s="218"/>
      <c r="IA101" s="218"/>
      <c r="IB101" s="218"/>
      <c r="IC101" s="218"/>
      <c r="ID101" s="218"/>
      <c r="IE101" s="218"/>
      <c r="IF101" s="218"/>
      <c r="IG101" s="218"/>
      <c r="IH101" s="218"/>
      <c r="II101" s="218"/>
      <c r="IJ101" s="218"/>
      <c r="IK101" s="218"/>
      <c r="IL101" s="218"/>
      <c r="IM101" s="218"/>
      <c r="IN101" s="218"/>
      <c r="IO101" s="218"/>
      <c r="IP101" s="218"/>
      <c r="IQ101" s="218"/>
      <c r="IR101" s="218"/>
      <c r="IS101" s="218"/>
      <c r="IT101" s="218"/>
      <c r="IU101" s="218"/>
      <c r="IV101" s="218"/>
      <c r="IW101" s="218"/>
    </row>
    <row r="102" customFormat="false" ht="17.1" hidden="true" customHeight="true" outlineLevel="0" collapsed="false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169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8"/>
      <c r="DK102" s="218"/>
      <c r="DL102" s="218"/>
      <c r="DM102" s="218"/>
      <c r="DN102" s="218"/>
      <c r="DO102" s="218"/>
      <c r="DP102" s="218"/>
      <c r="DQ102" s="218"/>
      <c r="DR102" s="218"/>
      <c r="DS102" s="218"/>
      <c r="DT102" s="218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18"/>
      <c r="ES102" s="218"/>
      <c r="ET102" s="218"/>
      <c r="EU102" s="218"/>
      <c r="EV102" s="218"/>
      <c r="EW102" s="218"/>
      <c r="EX102" s="218"/>
      <c r="EY102" s="218"/>
      <c r="EZ102" s="218"/>
      <c r="FA102" s="218"/>
      <c r="FB102" s="218"/>
      <c r="FC102" s="218"/>
      <c r="FD102" s="218"/>
      <c r="FE102" s="218"/>
      <c r="FF102" s="218"/>
      <c r="FG102" s="218"/>
      <c r="FH102" s="218"/>
      <c r="FI102" s="218"/>
      <c r="FJ102" s="218"/>
      <c r="FK102" s="218"/>
      <c r="FL102" s="218"/>
      <c r="FM102" s="218"/>
      <c r="FN102" s="218"/>
      <c r="FO102" s="218"/>
      <c r="FP102" s="218"/>
      <c r="FQ102" s="218"/>
      <c r="FR102" s="218"/>
      <c r="FS102" s="218"/>
      <c r="FT102" s="218"/>
      <c r="FU102" s="218"/>
      <c r="FV102" s="218"/>
      <c r="FW102" s="218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18"/>
      <c r="HH102" s="218"/>
      <c r="HI102" s="218"/>
      <c r="HJ102" s="218"/>
      <c r="HK102" s="218"/>
      <c r="HL102" s="218"/>
      <c r="HM102" s="218"/>
      <c r="HN102" s="218"/>
      <c r="HO102" s="218"/>
      <c r="HP102" s="218"/>
      <c r="HQ102" s="218"/>
      <c r="HR102" s="218"/>
      <c r="HS102" s="218"/>
      <c r="HT102" s="218"/>
      <c r="HU102" s="218"/>
      <c r="HV102" s="218"/>
      <c r="HW102" s="218"/>
      <c r="HX102" s="218"/>
      <c r="HY102" s="218"/>
      <c r="HZ102" s="218"/>
      <c r="IA102" s="218"/>
      <c r="IB102" s="218"/>
      <c r="IC102" s="218"/>
      <c r="ID102" s="218"/>
      <c r="IE102" s="218"/>
      <c r="IF102" s="218"/>
      <c r="IG102" s="218"/>
      <c r="IH102" s="218"/>
      <c r="II102" s="218"/>
      <c r="IJ102" s="218"/>
      <c r="IK102" s="218"/>
      <c r="IL102" s="218"/>
      <c r="IM102" s="218"/>
      <c r="IN102" s="218"/>
      <c r="IO102" s="218"/>
      <c r="IP102" s="218"/>
      <c r="IQ102" s="218"/>
      <c r="IR102" s="218"/>
      <c r="IS102" s="218"/>
      <c r="IT102" s="218"/>
      <c r="IU102" s="218"/>
      <c r="IV102" s="218"/>
      <c r="IW102" s="218"/>
    </row>
    <row r="103" customFormat="false" ht="17.1" hidden="true" customHeight="true" outlineLevel="0" collapsed="false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169"/>
      <c r="M103" s="169"/>
      <c r="N103" s="169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  <c r="CP103" s="218"/>
      <c r="CQ103" s="218"/>
      <c r="CR103" s="218"/>
      <c r="CS103" s="218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8"/>
      <c r="DK103" s="218"/>
      <c r="DL103" s="218"/>
      <c r="DM103" s="218"/>
      <c r="DN103" s="218"/>
      <c r="DO103" s="218"/>
      <c r="DP103" s="218"/>
      <c r="DQ103" s="218"/>
      <c r="DR103" s="218"/>
      <c r="DS103" s="218"/>
      <c r="DT103" s="218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18"/>
      <c r="EK103" s="218"/>
      <c r="EL103" s="218"/>
      <c r="EM103" s="218"/>
      <c r="EN103" s="218"/>
      <c r="EO103" s="218"/>
      <c r="EP103" s="218"/>
      <c r="EQ103" s="218"/>
      <c r="ER103" s="218"/>
      <c r="ES103" s="218"/>
      <c r="ET103" s="218"/>
      <c r="EU103" s="218"/>
      <c r="EV103" s="218"/>
      <c r="EW103" s="218"/>
      <c r="EX103" s="218"/>
      <c r="EY103" s="218"/>
      <c r="EZ103" s="218"/>
      <c r="FA103" s="218"/>
      <c r="FB103" s="218"/>
      <c r="FC103" s="218"/>
      <c r="FD103" s="218"/>
      <c r="FE103" s="218"/>
      <c r="FF103" s="218"/>
      <c r="FG103" s="218"/>
      <c r="FH103" s="218"/>
      <c r="FI103" s="218"/>
      <c r="FJ103" s="218"/>
      <c r="FK103" s="218"/>
      <c r="FL103" s="218"/>
      <c r="FM103" s="218"/>
      <c r="FN103" s="218"/>
      <c r="FO103" s="218"/>
      <c r="FP103" s="218"/>
      <c r="FQ103" s="218"/>
      <c r="FR103" s="218"/>
      <c r="FS103" s="218"/>
      <c r="FT103" s="218"/>
      <c r="FU103" s="218"/>
      <c r="FV103" s="218"/>
      <c r="FW103" s="218"/>
      <c r="FX103" s="218"/>
      <c r="FY103" s="218"/>
      <c r="FZ103" s="218"/>
      <c r="GA103" s="218"/>
      <c r="GB103" s="218"/>
      <c r="GC103" s="218"/>
      <c r="GD103" s="218"/>
      <c r="GE103" s="218"/>
      <c r="GF103" s="218"/>
      <c r="GG103" s="218"/>
      <c r="GH103" s="218"/>
      <c r="GI103" s="218"/>
      <c r="GJ103" s="218"/>
      <c r="GK103" s="218"/>
      <c r="GL103" s="218"/>
      <c r="GM103" s="218"/>
      <c r="GN103" s="218"/>
      <c r="GO103" s="218"/>
      <c r="GP103" s="218"/>
      <c r="GQ103" s="218"/>
      <c r="GR103" s="218"/>
      <c r="GS103" s="218"/>
      <c r="GT103" s="218"/>
      <c r="GU103" s="218"/>
      <c r="GV103" s="218"/>
      <c r="GW103" s="218"/>
      <c r="GX103" s="218"/>
      <c r="GY103" s="218"/>
      <c r="GZ103" s="218"/>
      <c r="HA103" s="218"/>
      <c r="HB103" s="218"/>
      <c r="HC103" s="218"/>
      <c r="HD103" s="218"/>
      <c r="HE103" s="218"/>
      <c r="HF103" s="218"/>
      <c r="HG103" s="218"/>
      <c r="HH103" s="218"/>
      <c r="HI103" s="218"/>
      <c r="HJ103" s="218"/>
      <c r="HK103" s="218"/>
      <c r="HL103" s="218"/>
      <c r="HM103" s="218"/>
      <c r="HN103" s="218"/>
      <c r="HO103" s="218"/>
      <c r="HP103" s="218"/>
      <c r="HQ103" s="218"/>
      <c r="HR103" s="218"/>
      <c r="HS103" s="218"/>
      <c r="HT103" s="218"/>
      <c r="HU103" s="218"/>
      <c r="HV103" s="218"/>
      <c r="HW103" s="218"/>
      <c r="HX103" s="218"/>
      <c r="HY103" s="218"/>
      <c r="HZ103" s="218"/>
      <c r="IA103" s="218"/>
      <c r="IB103" s="218"/>
      <c r="IC103" s="218"/>
      <c r="ID103" s="218"/>
      <c r="IE103" s="218"/>
      <c r="IF103" s="218"/>
      <c r="IG103" s="218"/>
      <c r="IH103" s="218"/>
      <c r="II103" s="218"/>
      <c r="IJ103" s="218"/>
      <c r="IK103" s="218"/>
      <c r="IL103" s="218"/>
      <c r="IM103" s="218"/>
      <c r="IN103" s="218"/>
      <c r="IO103" s="218"/>
      <c r="IP103" s="218"/>
      <c r="IQ103" s="218"/>
      <c r="IR103" s="218"/>
      <c r="IS103" s="218"/>
      <c r="IT103" s="218"/>
      <c r="IU103" s="218"/>
      <c r="IV103" s="218"/>
      <c r="IW103" s="218"/>
    </row>
    <row r="104" customFormat="false" ht="17.1" hidden="true" customHeight="true" outlineLevel="0" collapsed="false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169"/>
      <c r="M104" s="169"/>
      <c r="N104" s="169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  <c r="CP104" s="218"/>
      <c r="CQ104" s="218"/>
      <c r="CR104" s="218"/>
      <c r="CS104" s="218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8"/>
      <c r="DK104" s="218"/>
      <c r="DL104" s="218"/>
      <c r="DM104" s="218"/>
      <c r="DN104" s="218"/>
      <c r="DO104" s="218"/>
      <c r="DP104" s="218"/>
      <c r="DQ104" s="218"/>
      <c r="DR104" s="218"/>
      <c r="DS104" s="218"/>
      <c r="DT104" s="218"/>
      <c r="DU104" s="218"/>
      <c r="DV104" s="218"/>
      <c r="DW104" s="218"/>
      <c r="DX104" s="218"/>
      <c r="DY104" s="218"/>
      <c r="DZ104" s="218"/>
      <c r="EA104" s="218"/>
      <c r="EB104" s="218"/>
      <c r="EC104" s="218"/>
      <c r="ED104" s="218"/>
      <c r="EE104" s="218"/>
      <c r="EF104" s="218"/>
      <c r="EG104" s="218"/>
      <c r="EH104" s="218"/>
      <c r="EI104" s="218"/>
      <c r="EJ104" s="218"/>
      <c r="EK104" s="218"/>
      <c r="EL104" s="218"/>
      <c r="EM104" s="218"/>
      <c r="EN104" s="218"/>
      <c r="EO104" s="218"/>
      <c r="EP104" s="218"/>
      <c r="EQ104" s="218"/>
      <c r="ER104" s="218"/>
      <c r="ES104" s="218"/>
      <c r="ET104" s="218"/>
      <c r="EU104" s="218"/>
      <c r="EV104" s="218"/>
      <c r="EW104" s="218"/>
      <c r="EX104" s="218"/>
      <c r="EY104" s="218"/>
      <c r="EZ104" s="218"/>
      <c r="FA104" s="218"/>
      <c r="FB104" s="218"/>
      <c r="FC104" s="218"/>
      <c r="FD104" s="218"/>
      <c r="FE104" s="218"/>
      <c r="FF104" s="218"/>
      <c r="FG104" s="218"/>
      <c r="FH104" s="218"/>
      <c r="FI104" s="218"/>
      <c r="FJ104" s="218"/>
      <c r="FK104" s="218"/>
      <c r="FL104" s="218"/>
      <c r="FM104" s="218"/>
      <c r="FN104" s="218"/>
      <c r="FO104" s="218"/>
      <c r="FP104" s="218"/>
      <c r="FQ104" s="218"/>
      <c r="FR104" s="218"/>
      <c r="FS104" s="218"/>
      <c r="FT104" s="218"/>
      <c r="FU104" s="218"/>
      <c r="FV104" s="218"/>
      <c r="FW104" s="218"/>
      <c r="FX104" s="218"/>
      <c r="FY104" s="218"/>
      <c r="FZ104" s="218"/>
      <c r="GA104" s="218"/>
      <c r="GB104" s="218"/>
      <c r="GC104" s="218"/>
      <c r="GD104" s="218"/>
      <c r="GE104" s="218"/>
      <c r="GF104" s="218"/>
      <c r="GG104" s="218"/>
      <c r="GH104" s="218"/>
      <c r="GI104" s="218"/>
      <c r="GJ104" s="218"/>
      <c r="GK104" s="218"/>
      <c r="GL104" s="218"/>
      <c r="GM104" s="218"/>
      <c r="GN104" s="218"/>
      <c r="GO104" s="218"/>
      <c r="GP104" s="218"/>
      <c r="GQ104" s="218"/>
      <c r="GR104" s="218"/>
      <c r="GS104" s="218"/>
      <c r="GT104" s="218"/>
      <c r="GU104" s="218"/>
      <c r="GV104" s="218"/>
      <c r="GW104" s="218"/>
      <c r="GX104" s="218"/>
      <c r="GY104" s="218"/>
      <c r="GZ104" s="218"/>
      <c r="HA104" s="218"/>
      <c r="HB104" s="218"/>
      <c r="HC104" s="218"/>
      <c r="HD104" s="218"/>
      <c r="HE104" s="218"/>
      <c r="HF104" s="218"/>
      <c r="HG104" s="218"/>
      <c r="HH104" s="218"/>
      <c r="HI104" s="218"/>
      <c r="HJ104" s="218"/>
      <c r="HK104" s="218"/>
      <c r="HL104" s="218"/>
      <c r="HM104" s="218"/>
      <c r="HN104" s="218"/>
      <c r="HO104" s="218"/>
      <c r="HP104" s="218"/>
      <c r="HQ104" s="218"/>
      <c r="HR104" s="218"/>
      <c r="HS104" s="218"/>
      <c r="HT104" s="218"/>
      <c r="HU104" s="218"/>
      <c r="HV104" s="218"/>
      <c r="HW104" s="218"/>
      <c r="HX104" s="218"/>
      <c r="HY104" s="218"/>
      <c r="HZ104" s="218"/>
      <c r="IA104" s="218"/>
      <c r="IB104" s="218"/>
      <c r="IC104" s="218"/>
      <c r="ID104" s="218"/>
      <c r="IE104" s="218"/>
      <c r="IF104" s="218"/>
      <c r="IG104" s="218"/>
      <c r="IH104" s="218"/>
      <c r="II104" s="218"/>
      <c r="IJ104" s="218"/>
      <c r="IK104" s="218"/>
      <c r="IL104" s="218"/>
      <c r="IM104" s="218"/>
      <c r="IN104" s="218"/>
      <c r="IO104" s="218"/>
      <c r="IP104" s="218"/>
      <c r="IQ104" s="218"/>
      <c r="IR104" s="218"/>
      <c r="IS104" s="218"/>
      <c r="IT104" s="218"/>
      <c r="IU104" s="218"/>
      <c r="IV104" s="218"/>
      <c r="IW104" s="218"/>
    </row>
    <row r="105" customFormat="false" ht="17.1" hidden="true" customHeight="true" outlineLevel="0" collapsed="false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169"/>
      <c r="M105" s="169"/>
      <c r="N105" s="169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  <c r="CP105" s="218"/>
      <c r="CQ105" s="218"/>
      <c r="CR105" s="218"/>
      <c r="CS105" s="218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8"/>
      <c r="DK105" s="218"/>
      <c r="DL105" s="218"/>
      <c r="DM105" s="218"/>
      <c r="DN105" s="218"/>
      <c r="DO105" s="218"/>
      <c r="DP105" s="218"/>
      <c r="DQ105" s="218"/>
      <c r="DR105" s="218"/>
      <c r="DS105" s="218"/>
      <c r="DT105" s="218"/>
      <c r="DU105" s="218"/>
      <c r="DV105" s="218"/>
      <c r="DW105" s="218"/>
      <c r="DX105" s="218"/>
      <c r="DY105" s="218"/>
      <c r="DZ105" s="218"/>
      <c r="EA105" s="218"/>
      <c r="EB105" s="218"/>
      <c r="EC105" s="218"/>
      <c r="ED105" s="218"/>
      <c r="EE105" s="218"/>
      <c r="EF105" s="218"/>
      <c r="EG105" s="218"/>
      <c r="EH105" s="218"/>
      <c r="EI105" s="218"/>
      <c r="EJ105" s="218"/>
      <c r="EK105" s="218"/>
      <c r="EL105" s="218"/>
      <c r="EM105" s="218"/>
      <c r="EN105" s="218"/>
      <c r="EO105" s="218"/>
      <c r="EP105" s="218"/>
      <c r="EQ105" s="218"/>
      <c r="ER105" s="218"/>
      <c r="ES105" s="218"/>
      <c r="ET105" s="218"/>
      <c r="EU105" s="218"/>
      <c r="EV105" s="218"/>
      <c r="EW105" s="218"/>
      <c r="EX105" s="218"/>
      <c r="EY105" s="218"/>
      <c r="EZ105" s="218"/>
      <c r="FA105" s="218"/>
      <c r="FB105" s="218"/>
      <c r="FC105" s="218"/>
      <c r="FD105" s="218"/>
      <c r="FE105" s="218"/>
      <c r="FF105" s="218"/>
      <c r="FG105" s="218"/>
      <c r="FH105" s="218"/>
      <c r="FI105" s="218"/>
      <c r="FJ105" s="218"/>
      <c r="FK105" s="218"/>
      <c r="FL105" s="218"/>
      <c r="FM105" s="218"/>
      <c r="FN105" s="218"/>
      <c r="FO105" s="218"/>
      <c r="FP105" s="218"/>
      <c r="FQ105" s="218"/>
      <c r="FR105" s="218"/>
      <c r="FS105" s="218"/>
      <c r="FT105" s="218"/>
      <c r="FU105" s="218"/>
      <c r="FV105" s="218"/>
      <c r="FW105" s="218"/>
      <c r="FX105" s="218"/>
      <c r="FY105" s="218"/>
      <c r="FZ105" s="218"/>
      <c r="GA105" s="218"/>
      <c r="GB105" s="218"/>
      <c r="GC105" s="218"/>
      <c r="GD105" s="218"/>
      <c r="GE105" s="218"/>
      <c r="GF105" s="218"/>
      <c r="GG105" s="218"/>
      <c r="GH105" s="218"/>
      <c r="GI105" s="218"/>
      <c r="GJ105" s="218"/>
      <c r="GK105" s="218"/>
      <c r="GL105" s="218"/>
      <c r="GM105" s="218"/>
      <c r="GN105" s="218"/>
      <c r="GO105" s="218"/>
      <c r="GP105" s="218"/>
      <c r="GQ105" s="218"/>
      <c r="GR105" s="218"/>
      <c r="GS105" s="218"/>
      <c r="GT105" s="218"/>
      <c r="GU105" s="218"/>
      <c r="GV105" s="218"/>
      <c r="GW105" s="218"/>
      <c r="GX105" s="218"/>
      <c r="GY105" s="218"/>
      <c r="GZ105" s="218"/>
      <c r="HA105" s="218"/>
      <c r="HB105" s="218"/>
      <c r="HC105" s="218"/>
      <c r="HD105" s="218"/>
      <c r="HE105" s="218"/>
      <c r="HF105" s="218"/>
      <c r="HG105" s="218"/>
      <c r="HH105" s="218"/>
      <c r="HI105" s="218"/>
      <c r="HJ105" s="218"/>
      <c r="HK105" s="218"/>
      <c r="HL105" s="218"/>
      <c r="HM105" s="218"/>
      <c r="HN105" s="218"/>
      <c r="HO105" s="218"/>
      <c r="HP105" s="218"/>
      <c r="HQ105" s="218"/>
      <c r="HR105" s="218"/>
      <c r="HS105" s="218"/>
      <c r="HT105" s="218"/>
      <c r="HU105" s="218"/>
      <c r="HV105" s="218"/>
      <c r="HW105" s="218"/>
      <c r="HX105" s="218"/>
      <c r="HY105" s="218"/>
      <c r="HZ105" s="218"/>
      <c r="IA105" s="218"/>
      <c r="IB105" s="218"/>
      <c r="IC105" s="218"/>
      <c r="ID105" s="218"/>
      <c r="IE105" s="218"/>
      <c r="IF105" s="218"/>
      <c r="IG105" s="218"/>
      <c r="IH105" s="218"/>
      <c r="II105" s="218"/>
      <c r="IJ105" s="218"/>
      <c r="IK105" s="218"/>
      <c r="IL105" s="218"/>
      <c r="IM105" s="218"/>
      <c r="IN105" s="218"/>
      <c r="IO105" s="218"/>
      <c r="IP105" s="218"/>
      <c r="IQ105" s="218"/>
      <c r="IR105" s="218"/>
      <c r="IS105" s="218"/>
      <c r="IT105" s="218"/>
      <c r="IU105" s="218"/>
      <c r="IV105" s="218"/>
      <c r="IW105" s="218"/>
    </row>
    <row r="106" customFormat="false" ht="17.1" hidden="true" customHeight="true" outlineLevel="0" collapsed="false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169"/>
      <c r="M106" s="169"/>
      <c r="N106" s="169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  <c r="CP106" s="218"/>
      <c r="CQ106" s="218"/>
      <c r="CR106" s="218"/>
      <c r="CS106" s="218"/>
      <c r="CT106" s="218"/>
      <c r="CU106" s="218"/>
      <c r="CV106" s="218"/>
      <c r="CW106" s="218"/>
      <c r="CX106" s="218"/>
      <c r="CY106" s="218"/>
      <c r="CZ106" s="218"/>
      <c r="DA106" s="218"/>
      <c r="DB106" s="218"/>
      <c r="DC106" s="218"/>
      <c r="DD106" s="218"/>
      <c r="DE106" s="218"/>
      <c r="DF106" s="218"/>
      <c r="DG106" s="218"/>
      <c r="DH106" s="218"/>
      <c r="DI106" s="218"/>
      <c r="DJ106" s="218"/>
      <c r="DK106" s="218"/>
      <c r="DL106" s="218"/>
      <c r="DM106" s="218"/>
      <c r="DN106" s="218"/>
      <c r="DO106" s="218"/>
      <c r="DP106" s="218"/>
      <c r="DQ106" s="218"/>
      <c r="DR106" s="218"/>
      <c r="DS106" s="218"/>
      <c r="DT106" s="218"/>
      <c r="DU106" s="218"/>
      <c r="DV106" s="218"/>
      <c r="DW106" s="218"/>
      <c r="DX106" s="218"/>
      <c r="DY106" s="218"/>
      <c r="DZ106" s="218"/>
      <c r="EA106" s="218"/>
      <c r="EB106" s="218"/>
      <c r="EC106" s="218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18"/>
      <c r="ES106" s="218"/>
      <c r="ET106" s="218"/>
      <c r="EU106" s="218"/>
      <c r="EV106" s="218"/>
      <c r="EW106" s="218"/>
      <c r="EX106" s="218"/>
      <c r="EY106" s="218"/>
      <c r="EZ106" s="218"/>
      <c r="FA106" s="218"/>
      <c r="FB106" s="218"/>
      <c r="FC106" s="218"/>
      <c r="FD106" s="218"/>
      <c r="FE106" s="218"/>
      <c r="FF106" s="218"/>
      <c r="FG106" s="218"/>
      <c r="FH106" s="218"/>
      <c r="FI106" s="218"/>
      <c r="FJ106" s="218"/>
      <c r="FK106" s="218"/>
      <c r="FL106" s="218"/>
      <c r="FM106" s="218"/>
      <c r="FN106" s="218"/>
      <c r="FO106" s="218"/>
      <c r="FP106" s="218"/>
      <c r="FQ106" s="218"/>
      <c r="FR106" s="218"/>
      <c r="FS106" s="218"/>
      <c r="FT106" s="218"/>
      <c r="FU106" s="218"/>
      <c r="FV106" s="218"/>
      <c r="FW106" s="218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18"/>
      <c r="HH106" s="218"/>
      <c r="HI106" s="218"/>
      <c r="HJ106" s="218"/>
      <c r="HK106" s="218"/>
      <c r="HL106" s="218"/>
      <c r="HM106" s="218"/>
      <c r="HN106" s="218"/>
      <c r="HO106" s="218"/>
      <c r="HP106" s="218"/>
      <c r="HQ106" s="218"/>
      <c r="HR106" s="218"/>
      <c r="HS106" s="218"/>
      <c r="HT106" s="218"/>
      <c r="HU106" s="218"/>
      <c r="HV106" s="218"/>
      <c r="HW106" s="218"/>
      <c r="HX106" s="218"/>
      <c r="HY106" s="218"/>
      <c r="HZ106" s="218"/>
      <c r="IA106" s="218"/>
      <c r="IB106" s="218"/>
      <c r="IC106" s="218"/>
      <c r="ID106" s="218"/>
      <c r="IE106" s="218"/>
      <c r="IF106" s="218"/>
      <c r="IG106" s="218"/>
      <c r="IH106" s="218"/>
      <c r="II106" s="218"/>
      <c r="IJ106" s="218"/>
      <c r="IK106" s="218"/>
      <c r="IL106" s="218"/>
      <c r="IM106" s="218"/>
      <c r="IN106" s="218"/>
      <c r="IO106" s="218"/>
      <c r="IP106" s="218"/>
      <c r="IQ106" s="218"/>
      <c r="IR106" s="218"/>
      <c r="IS106" s="218"/>
      <c r="IT106" s="218"/>
      <c r="IU106" s="218"/>
      <c r="IV106" s="218"/>
      <c r="IW106" s="218"/>
    </row>
    <row r="107" customFormat="false" ht="17.1" hidden="true" customHeight="true" outlineLevel="0" collapsed="false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169"/>
      <c r="M107" s="169"/>
      <c r="N107" s="169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  <c r="CP107" s="218"/>
      <c r="CQ107" s="218"/>
      <c r="CR107" s="218"/>
      <c r="CS107" s="218"/>
      <c r="CT107" s="218"/>
      <c r="CU107" s="218"/>
      <c r="CV107" s="218"/>
      <c r="CW107" s="218"/>
      <c r="CX107" s="218"/>
      <c r="CY107" s="218"/>
      <c r="CZ107" s="218"/>
      <c r="DA107" s="218"/>
      <c r="DB107" s="218"/>
      <c r="DC107" s="218"/>
      <c r="DD107" s="218"/>
      <c r="DE107" s="218"/>
      <c r="DF107" s="218"/>
      <c r="DG107" s="218"/>
      <c r="DH107" s="218"/>
      <c r="DI107" s="218"/>
      <c r="DJ107" s="218"/>
      <c r="DK107" s="218"/>
      <c r="DL107" s="218"/>
      <c r="DM107" s="218"/>
      <c r="DN107" s="218"/>
      <c r="DO107" s="218"/>
      <c r="DP107" s="218"/>
      <c r="DQ107" s="218"/>
      <c r="DR107" s="218"/>
      <c r="DS107" s="218"/>
      <c r="DT107" s="218"/>
      <c r="DU107" s="218"/>
      <c r="DV107" s="218"/>
      <c r="DW107" s="218"/>
      <c r="DX107" s="218"/>
      <c r="DY107" s="218"/>
      <c r="DZ107" s="218"/>
      <c r="EA107" s="218"/>
      <c r="EB107" s="218"/>
      <c r="EC107" s="218"/>
      <c r="ED107" s="218"/>
      <c r="EE107" s="218"/>
      <c r="EF107" s="218"/>
      <c r="EG107" s="218"/>
      <c r="EH107" s="218"/>
      <c r="EI107" s="218"/>
      <c r="EJ107" s="218"/>
      <c r="EK107" s="218"/>
      <c r="EL107" s="218"/>
      <c r="EM107" s="218"/>
      <c r="EN107" s="218"/>
      <c r="EO107" s="218"/>
      <c r="EP107" s="218"/>
      <c r="EQ107" s="218"/>
      <c r="ER107" s="218"/>
      <c r="ES107" s="218"/>
      <c r="ET107" s="218"/>
      <c r="EU107" s="218"/>
      <c r="EV107" s="218"/>
      <c r="EW107" s="218"/>
      <c r="EX107" s="218"/>
      <c r="EY107" s="218"/>
      <c r="EZ107" s="218"/>
      <c r="FA107" s="218"/>
      <c r="FB107" s="218"/>
      <c r="FC107" s="218"/>
      <c r="FD107" s="218"/>
      <c r="FE107" s="218"/>
      <c r="FF107" s="218"/>
      <c r="FG107" s="218"/>
      <c r="FH107" s="218"/>
      <c r="FI107" s="218"/>
      <c r="FJ107" s="218"/>
      <c r="FK107" s="218"/>
      <c r="FL107" s="218"/>
      <c r="FM107" s="218"/>
      <c r="FN107" s="218"/>
      <c r="FO107" s="218"/>
      <c r="FP107" s="218"/>
      <c r="FQ107" s="218"/>
      <c r="FR107" s="218"/>
      <c r="FS107" s="218"/>
      <c r="FT107" s="218"/>
      <c r="FU107" s="218"/>
      <c r="FV107" s="218"/>
      <c r="FW107" s="218"/>
      <c r="FX107" s="218"/>
      <c r="FY107" s="218"/>
      <c r="FZ107" s="218"/>
      <c r="GA107" s="218"/>
      <c r="GB107" s="218"/>
      <c r="GC107" s="218"/>
      <c r="GD107" s="218"/>
      <c r="GE107" s="218"/>
      <c r="GF107" s="218"/>
      <c r="GG107" s="218"/>
      <c r="GH107" s="218"/>
      <c r="GI107" s="218"/>
      <c r="GJ107" s="218"/>
      <c r="GK107" s="218"/>
      <c r="GL107" s="218"/>
      <c r="GM107" s="218"/>
      <c r="GN107" s="218"/>
      <c r="GO107" s="218"/>
      <c r="GP107" s="218"/>
      <c r="GQ107" s="218"/>
      <c r="GR107" s="218"/>
      <c r="GS107" s="218"/>
      <c r="GT107" s="218"/>
      <c r="GU107" s="218"/>
      <c r="GV107" s="218"/>
      <c r="GW107" s="218"/>
      <c r="GX107" s="218"/>
      <c r="GY107" s="218"/>
      <c r="GZ107" s="218"/>
      <c r="HA107" s="218"/>
      <c r="HB107" s="218"/>
      <c r="HC107" s="218"/>
      <c r="HD107" s="218"/>
      <c r="HE107" s="218"/>
      <c r="HF107" s="218"/>
      <c r="HG107" s="218"/>
      <c r="HH107" s="218"/>
      <c r="HI107" s="218"/>
      <c r="HJ107" s="218"/>
      <c r="HK107" s="218"/>
      <c r="HL107" s="218"/>
      <c r="HM107" s="218"/>
      <c r="HN107" s="218"/>
      <c r="HO107" s="218"/>
      <c r="HP107" s="218"/>
      <c r="HQ107" s="218"/>
      <c r="HR107" s="218"/>
      <c r="HS107" s="218"/>
      <c r="HT107" s="218"/>
      <c r="HU107" s="218"/>
      <c r="HV107" s="218"/>
      <c r="HW107" s="218"/>
      <c r="HX107" s="218"/>
      <c r="HY107" s="218"/>
      <c r="HZ107" s="218"/>
      <c r="IA107" s="218"/>
      <c r="IB107" s="218"/>
      <c r="IC107" s="218"/>
      <c r="ID107" s="218"/>
      <c r="IE107" s="218"/>
      <c r="IF107" s="218"/>
      <c r="IG107" s="218"/>
      <c r="IH107" s="218"/>
      <c r="II107" s="218"/>
      <c r="IJ107" s="218"/>
      <c r="IK107" s="218"/>
      <c r="IL107" s="218"/>
      <c r="IM107" s="218"/>
      <c r="IN107" s="218"/>
      <c r="IO107" s="218"/>
      <c r="IP107" s="218"/>
      <c r="IQ107" s="218"/>
      <c r="IR107" s="218"/>
      <c r="IS107" s="218"/>
      <c r="IT107" s="218"/>
      <c r="IU107" s="218"/>
      <c r="IV107" s="218"/>
      <c r="IW107" s="218"/>
    </row>
    <row r="108" customFormat="false" ht="17.1" hidden="true" customHeight="true" outlineLevel="0" collapsed="false">
      <c r="A108" s="218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  <c r="CP108" s="218"/>
      <c r="CQ108" s="218"/>
      <c r="CR108" s="218"/>
      <c r="CS108" s="218"/>
      <c r="CT108" s="218"/>
      <c r="CU108" s="218"/>
      <c r="CV108" s="218"/>
      <c r="CW108" s="218"/>
      <c r="CX108" s="218"/>
      <c r="CY108" s="218"/>
      <c r="CZ108" s="218"/>
      <c r="DA108" s="218"/>
      <c r="DB108" s="218"/>
      <c r="DC108" s="218"/>
      <c r="DD108" s="218"/>
      <c r="DE108" s="218"/>
      <c r="DF108" s="218"/>
      <c r="DG108" s="218"/>
      <c r="DH108" s="218"/>
      <c r="DI108" s="218"/>
      <c r="DJ108" s="218"/>
      <c r="DK108" s="218"/>
      <c r="DL108" s="218"/>
      <c r="DM108" s="218"/>
      <c r="DN108" s="218"/>
      <c r="DO108" s="218"/>
      <c r="DP108" s="218"/>
      <c r="DQ108" s="218"/>
      <c r="DR108" s="218"/>
      <c r="DS108" s="218"/>
      <c r="DT108" s="218"/>
      <c r="DU108" s="218"/>
      <c r="DV108" s="218"/>
      <c r="DW108" s="218"/>
      <c r="DX108" s="218"/>
      <c r="DY108" s="218"/>
      <c r="DZ108" s="218"/>
      <c r="EA108" s="218"/>
      <c r="EB108" s="218"/>
      <c r="EC108" s="218"/>
      <c r="ED108" s="218"/>
      <c r="EE108" s="218"/>
      <c r="EF108" s="218"/>
      <c r="EG108" s="218"/>
      <c r="EH108" s="218"/>
      <c r="EI108" s="218"/>
      <c r="EJ108" s="218"/>
      <c r="EK108" s="218"/>
      <c r="EL108" s="218"/>
      <c r="EM108" s="218"/>
      <c r="EN108" s="218"/>
      <c r="EO108" s="218"/>
      <c r="EP108" s="218"/>
      <c r="EQ108" s="218"/>
      <c r="ER108" s="218"/>
      <c r="ES108" s="218"/>
      <c r="ET108" s="218"/>
      <c r="EU108" s="218"/>
      <c r="EV108" s="218"/>
      <c r="EW108" s="218"/>
      <c r="EX108" s="218"/>
      <c r="EY108" s="218"/>
      <c r="EZ108" s="218"/>
      <c r="FA108" s="218"/>
      <c r="FB108" s="218"/>
      <c r="FC108" s="218"/>
      <c r="FD108" s="218"/>
      <c r="FE108" s="218"/>
      <c r="FF108" s="218"/>
      <c r="FG108" s="218"/>
      <c r="FH108" s="218"/>
      <c r="FI108" s="218"/>
      <c r="FJ108" s="218"/>
      <c r="FK108" s="218"/>
      <c r="FL108" s="218"/>
      <c r="FM108" s="218"/>
      <c r="FN108" s="218"/>
      <c r="FO108" s="218"/>
      <c r="FP108" s="218"/>
      <c r="FQ108" s="218"/>
      <c r="FR108" s="218"/>
      <c r="FS108" s="218"/>
      <c r="FT108" s="218"/>
      <c r="FU108" s="218"/>
      <c r="FV108" s="218"/>
      <c r="FW108" s="218"/>
      <c r="FX108" s="218"/>
      <c r="FY108" s="218"/>
      <c r="FZ108" s="218"/>
      <c r="GA108" s="218"/>
      <c r="GB108" s="218"/>
      <c r="GC108" s="218"/>
      <c r="GD108" s="218"/>
      <c r="GE108" s="218"/>
      <c r="GF108" s="218"/>
      <c r="GG108" s="218"/>
      <c r="GH108" s="218"/>
      <c r="GI108" s="218"/>
      <c r="GJ108" s="218"/>
      <c r="GK108" s="218"/>
      <c r="GL108" s="218"/>
      <c r="GM108" s="218"/>
      <c r="GN108" s="218"/>
      <c r="GO108" s="218"/>
      <c r="GP108" s="218"/>
      <c r="GQ108" s="218"/>
      <c r="GR108" s="218"/>
      <c r="GS108" s="218"/>
      <c r="GT108" s="218"/>
      <c r="GU108" s="218"/>
      <c r="GV108" s="218"/>
      <c r="GW108" s="218"/>
      <c r="GX108" s="218"/>
      <c r="GY108" s="218"/>
      <c r="GZ108" s="218"/>
      <c r="HA108" s="218"/>
      <c r="HB108" s="218"/>
      <c r="HC108" s="218"/>
      <c r="HD108" s="218"/>
      <c r="HE108" s="218"/>
      <c r="HF108" s="218"/>
      <c r="HG108" s="218"/>
      <c r="HH108" s="218"/>
      <c r="HI108" s="218"/>
      <c r="HJ108" s="218"/>
      <c r="HK108" s="218"/>
      <c r="HL108" s="218"/>
      <c r="HM108" s="218"/>
      <c r="HN108" s="218"/>
      <c r="HO108" s="218"/>
      <c r="HP108" s="218"/>
      <c r="HQ108" s="218"/>
      <c r="HR108" s="218"/>
      <c r="HS108" s="218"/>
      <c r="HT108" s="218"/>
      <c r="HU108" s="218"/>
      <c r="HV108" s="218"/>
      <c r="HW108" s="218"/>
      <c r="HX108" s="218"/>
      <c r="HY108" s="218"/>
      <c r="HZ108" s="218"/>
      <c r="IA108" s="218"/>
      <c r="IB108" s="218"/>
      <c r="IC108" s="218"/>
      <c r="ID108" s="218"/>
      <c r="IE108" s="218"/>
      <c r="IF108" s="218"/>
      <c r="IG108" s="218"/>
      <c r="IH108" s="218"/>
      <c r="II108" s="218"/>
      <c r="IJ108" s="218"/>
      <c r="IK108" s="218"/>
      <c r="IL108" s="218"/>
      <c r="IM108" s="218"/>
      <c r="IN108" s="218"/>
      <c r="IO108" s="218"/>
      <c r="IP108" s="218"/>
      <c r="IQ108" s="218"/>
      <c r="IR108" s="218"/>
      <c r="IS108" s="218"/>
      <c r="IT108" s="218"/>
      <c r="IU108" s="218"/>
      <c r="IV108" s="218"/>
      <c r="IW108" s="218"/>
    </row>
    <row r="109" customFormat="false" ht="17.1" hidden="true" customHeight="true" outlineLevel="0" collapsed="false">
      <c r="A109" s="218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  <c r="CP109" s="218"/>
      <c r="CQ109" s="218"/>
      <c r="CR109" s="218"/>
      <c r="CS109" s="218"/>
      <c r="CT109" s="218"/>
      <c r="CU109" s="218"/>
      <c r="CV109" s="218"/>
      <c r="CW109" s="218"/>
      <c r="CX109" s="218"/>
      <c r="CY109" s="218"/>
      <c r="CZ109" s="218"/>
      <c r="DA109" s="218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8"/>
      <c r="DN109" s="218"/>
      <c r="DO109" s="218"/>
      <c r="DP109" s="218"/>
      <c r="DQ109" s="218"/>
      <c r="DR109" s="218"/>
      <c r="DS109" s="218"/>
      <c r="DT109" s="218"/>
      <c r="DU109" s="218"/>
      <c r="DV109" s="218"/>
      <c r="DW109" s="218"/>
      <c r="DX109" s="218"/>
      <c r="DY109" s="218"/>
      <c r="DZ109" s="218"/>
      <c r="EA109" s="218"/>
      <c r="EB109" s="218"/>
      <c r="EC109" s="218"/>
      <c r="ED109" s="218"/>
      <c r="EE109" s="218"/>
      <c r="EF109" s="218"/>
      <c r="EG109" s="218"/>
      <c r="EH109" s="218"/>
      <c r="EI109" s="218"/>
      <c r="EJ109" s="218"/>
      <c r="EK109" s="218"/>
      <c r="EL109" s="218"/>
      <c r="EM109" s="218"/>
      <c r="EN109" s="218"/>
      <c r="EO109" s="218"/>
      <c r="EP109" s="218"/>
      <c r="EQ109" s="218"/>
      <c r="ER109" s="218"/>
      <c r="ES109" s="218"/>
      <c r="ET109" s="218"/>
      <c r="EU109" s="218"/>
      <c r="EV109" s="218"/>
      <c r="EW109" s="218"/>
      <c r="EX109" s="218"/>
      <c r="EY109" s="218"/>
      <c r="EZ109" s="218"/>
      <c r="FA109" s="218"/>
      <c r="FB109" s="218"/>
      <c r="FC109" s="218"/>
      <c r="FD109" s="218"/>
      <c r="FE109" s="218"/>
      <c r="FF109" s="218"/>
      <c r="FG109" s="218"/>
      <c r="FH109" s="218"/>
      <c r="FI109" s="218"/>
      <c r="FJ109" s="218"/>
      <c r="FK109" s="218"/>
      <c r="FL109" s="218"/>
      <c r="FM109" s="218"/>
      <c r="FN109" s="218"/>
      <c r="FO109" s="218"/>
      <c r="FP109" s="218"/>
      <c r="FQ109" s="218"/>
      <c r="FR109" s="218"/>
      <c r="FS109" s="218"/>
      <c r="FT109" s="218"/>
      <c r="FU109" s="218"/>
      <c r="FV109" s="218"/>
      <c r="FW109" s="218"/>
      <c r="FX109" s="218"/>
      <c r="FY109" s="218"/>
      <c r="FZ109" s="218"/>
      <c r="GA109" s="218"/>
      <c r="GB109" s="218"/>
      <c r="GC109" s="218"/>
      <c r="GD109" s="218"/>
      <c r="GE109" s="218"/>
      <c r="GF109" s="218"/>
      <c r="GG109" s="218"/>
      <c r="GH109" s="218"/>
      <c r="GI109" s="218"/>
      <c r="GJ109" s="218"/>
      <c r="GK109" s="218"/>
      <c r="GL109" s="218"/>
      <c r="GM109" s="218"/>
      <c r="GN109" s="218"/>
      <c r="GO109" s="218"/>
      <c r="GP109" s="218"/>
      <c r="GQ109" s="218"/>
      <c r="GR109" s="218"/>
      <c r="GS109" s="218"/>
      <c r="GT109" s="218"/>
      <c r="GU109" s="218"/>
      <c r="GV109" s="218"/>
      <c r="GW109" s="218"/>
      <c r="GX109" s="218"/>
      <c r="GY109" s="218"/>
      <c r="GZ109" s="218"/>
      <c r="HA109" s="218"/>
      <c r="HB109" s="218"/>
      <c r="HC109" s="218"/>
      <c r="HD109" s="218"/>
      <c r="HE109" s="218"/>
      <c r="HF109" s="218"/>
      <c r="HG109" s="218"/>
      <c r="HH109" s="218"/>
      <c r="HI109" s="218"/>
      <c r="HJ109" s="218"/>
      <c r="HK109" s="218"/>
      <c r="HL109" s="218"/>
      <c r="HM109" s="218"/>
      <c r="HN109" s="218"/>
      <c r="HO109" s="218"/>
      <c r="HP109" s="218"/>
      <c r="HQ109" s="218"/>
      <c r="HR109" s="218"/>
      <c r="HS109" s="218"/>
      <c r="HT109" s="218"/>
      <c r="HU109" s="218"/>
      <c r="HV109" s="218"/>
      <c r="HW109" s="218"/>
      <c r="HX109" s="218"/>
      <c r="HY109" s="218"/>
      <c r="HZ109" s="218"/>
      <c r="IA109" s="218"/>
      <c r="IB109" s="218"/>
      <c r="IC109" s="218"/>
      <c r="ID109" s="218"/>
      <c r="IE109" s="218"/>
      <c r="IF109" s="218"/>
      <c r="IG109" s="218"/>
      <c r="IH109" s="218"/>
      <c r="II109" s="218"/>
      <c r="IJ109" s="218"/>
      <c r="IK109" s="218"/>
      <c r="IL109" s="218"/>
      <c r="IM109" s="218"/>
      <c r="IN109" s="218"/>
      <c r="IO109" s="218"/>
      <c r="IP109" s="218"/>
      <c r="IQ109" s="218"/>
      <c r="IR109" s="218"/>
      <c r="IS109" s="218"/>
      <c r="IT109" s="218"/>
      <c r="IU109" s="218"/>
      <c r="IV109" s="218"/>
      <c r="IW109" s="218"/>
    </row>
    <row r="110" customFormat="false" ht="18.75" hidden="true" customHeight="true" outlineLevel="0" collapsed="false">
      <c r="A110" s="218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  <c r="CP110" s="218"/>
      <c r="CQ110" s="218"/>
      <c r="CR110" s="218"/>
      <c r="CS110" s="218"/>
      <c r="CT110" s="218"/>
      <c r="CU110" s="218"/>
      <c r="CV110" s="218"/>
      <c r="CW110" s="218"/>
      <c r="CX110" s="218"/>
      <c r="CY110" s="218"/>
      <c r="CZ110" s="218"/>
      <c r="DA110" s="218"/>
      <c r="DB110" s="218"/>
      <c r="DC110" s="218"/>
      <c r="DD110" s="218"/>
      <c r="DE110" s="218"/>
      <c r="DF110" s="218"/>
      <c r="DG110" s="218"/>
      <c r="DH110" s="218"/>
      <c r="DI110" s="218"/>
      <c r="DJ110" s="218"/>
      <c r="DK110" s="218"/>
      <c r="DL110" s="218"/>
      <c r="DM110" s="218"/>
      <c r="DN110" s="218"/>
      <c r="DO110" s="218"/>
      <c r="DP110" s="218"/>
      <c r="DQ110" s="218"/>
      <c r="DR110" s="218"/>
      <c r="DS110" s="218"/>
      <c r="DT110" s="218"/>
      <c r="DU110" s="218"/>
      <c r="DV110" s="218"/>
      <c r="DW110" s="218"/>
      <c r="DX110" s="218"/>
      <c r="DY110" s="218"/>
      <c r="DZ110" s="218"/>
      <c r="EA110" s="218"/>
      <c r="EB110" s="218"/>
      <c r="EC110" s="218"/>
      <c r="ED110" s="218"/>
      <c r="EE110" s="218"/>
      <c r="EF110" s="218"/>
      <c r="EG110" s="218"/>
      <c r="EH110" s="218"/>
      <c r="EI110" s="218"/>
      <c r="EJ110" s="218"/>
      <c r="EK110" s="218"/>
      <c r="EL110" s="218"/>
      <c r="EM110" s="218"/>
      <c r="EN110" s="218"/>
      <c r="EO110" s="218"/>
      <c r="EP110" s="218"/>
      <c r="EQ110" s="218"/>
      <c r="ER110" s="218"/>
      <c r="ES110" s="218"/>
      <c r="ET110" s="218"/>
      <c r="EU110" s="218"/>
      <c r="EV110" s="218"/>
      <c r="EW110" s="218"/>
      <c r="EX110" s="218"/>
      <c r="EY110" s="218"/>
      <c r="EZ110" s="218"/>
      <c r="FA110" s="218"/>
      <c r="FB110" s="218"/>
      <c r="FC110" s="218"/>
      <c r="FD110" s="218"/>
      <c r="FE110" s="218"/>
      <c r="FF110" s="218"/>
      <c r="FG110" s="218"/>
      <c r="FH110" s="218"/>
      <c r="FI110" s="218"/>
      <c r="FJ110" s="218"/>
      <c r="FK110" s="218"/>
      <c r="FL110" s="218"/>
      <c r="FM110" s="218"/>
      <c r="FN110" s="218"/>
      <c r="FO110" s="218"/>
      <c r="FP110" s="218"/>
      <c r="FQ110" s="218"/>
      <c r="FR110" s="218"/>
      <c r="FS110" s="218"/>
      <c r="FT110" s="218"/>
      <c r="FU110" s="218"/>
      <c r="FV110" s="218"/>
      <c r="FW110" s="218"/>
      <c r="FX110" s="218"/>
      <c r="FY110" s="218"/>
      <c r="FZ110" s="218"/>
      <c r="GA110" s="218"/>
      <c r="GB110" s="218"/>
      <c r="GC110" s="218"/>
      <c r="GD110" s="218"/>
      <c r="GE110" s="218"/>
      <c r="GF110" s="218"/>
      <c r="GG110" s="218"/>
      <c r="GH110" s="218"/>
      <c r="GI110" s="218"/>
      <c r="GJ110" s="218"/>
      <c r="GK110" s="218"/>
      <c r="GL110" s="218"/>
      <c r="GM110" s="218"/>
      <c r="GN110" s="218"/>
      <c r="GO110" s="218"/>
      <c r="GP110" s="218"/>
      <c r="GQ110" s="218"/>
      <c r="GR110" s="218"/>
      <c r="GS110" s="218"/>
      <c r="GT110" s="218"/>
      <c r="GU110" s="218"/>
      <c r="GV110" s="218"/>
      <c r="GW110" s="218"/>
      <c r="GX110" s="218"/>
      <c r="GY110" s="218"/>
      <c r="GZ110" s="218"/>
      <c r="HA110" s="218"/>
      <c r="HB110" s="218"/>
      <c r="HC110" s="218"/>
      <c r="HD110" s="218"/>
      <c r="HE110" s="218"/>
      <c r="HF110" s="218"/>
      <c r="HG110" s="218"/>
      <c r="HH110" s="218"/>
      <c r="HI110" s="218"/>
      <c r="HJ110" s="218"/>
      <c r="HK110" s="218"/>
      <c r="HL110" s="218"/>
      <c r="HM110" s="218"/>
      <c r="HN110" s="218"/>
      <c r="HO110" s="218"/>
      <c r="HP110" s="218"/>
      <c r="HQ110" s="218"/>
      <c r="HR110" s="218"/>
      <c r="HS110" s="218"/>
      <c r="HT110" s="218"/>
      <c r="HU110" s="218"/>
      <c r="HV110" s="218"/>
      <c r="HW110" s="218"/>
      <c r="HX110" s="218"/>
      <c r="HY110" s="218"/>
      <c r="HZ110" s="218"/>
      <c r="IA110" s="218"/>
      <c r="IB110" s="218"/>
      <c r="IC110" s="218"/>
      <c r="ID110" s="218"/>
      <c r="IE110" s="218"/>
      <c r="IF110" s="218"/>
      <c r="IG110" s="218"/>
      <c r="IH110" s="218"/>
      <c r="II110" s="218"/>
      <c r="IJ110" s="218"/>
      <c r="IK110" s="218"/>
      <c r="IL110" s="218"/>
      <c r="IM110" s="218"/>
      <c r="IN110" s="218"/>
      <c r="IO110" s="218"/>
      <c r="IP110" s="218"/>
      <c r="IQ110" s="218"/>
      <c r="IR110" s="218"/>
      <c r="IS110" s="218"/>
      <c r="IT110" s="218"/>
      <c r="IU110" s="218"/>
      <c r="IV110" s="218"/>
      <c r="IW110" s="218"/>
    </row>
    <row r="111" customFormat="false" ht="17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7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7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7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7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7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7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7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7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7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7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7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7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7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7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7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7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7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7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7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7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7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7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7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7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7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7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7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7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7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7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7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7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7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7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7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7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7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7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7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7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7" hidden="true" customHeight="false" outlineLevel="0" collapsed="false">
      <c r="O152" s="169"/>
    </row>
    <row r="153" customFormat="false" ht="17" hidden="true" customHeight="false" outlineLevel="0" collapsed="false">
      <c r="O153" s="169"/>
    </row>
    <row r="154" customFormat="false" ht="17" hidden="true" customHeight="false" outlineLevel="0" collapsed="false">
      <c r="O154" s="169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5" customFormat="false" ht="14.65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