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Sheet1!$A$1:$N$45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<sst xmlns="http://schemas.openxmlformats.org/spreadsheetml/2006/main" count="17" uniqueCount="16">
  <si>
    <t xml:space="preserve">NGI - Socal</t>
  </si>
  <si>
    <t xml:space="preserve">Total</t>
  </si>
  <si>
    <t xml:space="preserve">Net</t>
  </si>
  <si>
    <t xml:space="preserve">Temperature Data</t>
  </si>
  <si>
    <t xml:space="preserve">Deliveries Breakdown</t>
  </si>
  <si>
    <t xml:space="preserve">Date</t>
  </si>
  <si>
    <t xml:space="preserve">Gas Daily</t>
  </si>
  <si>
    <t xml:space="preserve">Sendout</t>
  </si>
  <si>
    <t xml:space="preserve">Receipts</t>
  </si>
  <si>
    <t xml:space="preserve">Difference</t>
  </si>
  <si>
    <t xml:space="preserve">HDD - Burbank</t>
  </si>
  <si>
    <t xml:space="preserve">Departure from Avg</t>
  </si>
  <si>
    <t xml:space="preserve">EPNG</t>
  </si>
  <si>
    <t xml:space="preserve">TW</t>
  </si>
  <si>
    <t xml:space="preserve">KRS/Wheeler Ridge</t>
  </si>
  <si>
    <t xml:space="preserve">In-State Prod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</si>
</sst>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\$* #,##0.00_);_(\$* \(#,##0.00\);_(\$* \-??_);_(@_)"/>
    <numFmt numFmtId="166" formatCode="_(\$* #,##0.000_);_(\$* \(#,##0.000\);_(\$* \-??_);_(@_)"/>
    <numFmt numFmtId="167" formatCode="#,##0"/>
    <numFmt numFmtId="168" formatCode="[$-409]m/d/yyyy"/>
    <numFmt numFmtId="169" formatCode="[$-409]#,##0_);[RED]\(#,##0\)"/>
    <numFmt numFmtId="170" formatCode="0.00_);[RED]\(0.00\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8"/>
      <name val="Arial"/>
      <family val="2"/>
    </font>
    <font>
      <sz val="14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"Gas Daily"</c:f>
              <c:strCache>
                <c:ptCount val="1"/>
                <c:pt idx="0">
                  <c:v>Gas Daily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Sheet1!$A$3:$A$45</c:f>
              <c:strCache>
                <c:ptCount val="43"/>
                <c:pt idx="0">
                  <c:v>11/1/2000</c:v>
                </c:pt>
                <c:pt idx="1">
                  <c:v>11/2/2000</c:v>
                </c:pt>
                <c:pt idx="2">
                  <c:v>11/3/2000</c:v>
                </c:pt>
                <c:pt idx="3">
                  <c:v>11/4/2000</c:v>
                </c:pt>
                <c:pt idx="4">
                  <c:v>11/5/2000</c:v>
                </c:pt>
                <c:pt idx="5">
                  <c:v>11/6/2000</c:v>
                </c:pt>
                <c:pt idx="6">
                  <c:v>11/7/2000</c:v>
                </c:pt>
                <c:pt idx="7">
                  <c:v>11/8/2000</c:v>
                </c:pt>
                <c:pt idx="8">
                  <c:v>11/9/2000</c:v>
                </c:pt>
                <c:pt idx="9">
                  <c:v>11/10/2000</c:v>
                </c:pt>
                <c:pt idx="10">
                  <c:v>11/11/2000</c:v>
                </c:pt>
                <c:pt idx="11">
                  <c:v>11/12/2000</c:v>
                </c:pt>
                <c:pt idx="12">
                  <c:v>11/13/2000</c:v>
                </c:pt>
                <c:pt idx="13">
                  <c:v>11/14/2000</c:v>
                </c:pt>
                <c:pt idx="14">
                  <c:v>11/15/2000</c:v>
                </c:pt>
                <c:pt idx="15">
                  <c:v>11/16/2000</c:v>
                </c:pt>
                <c:pt idx="16">
                  <c:v>11/17/2000</c:v>
                </c:pt>
                <c:pt idx="17">
                  <c:v>11/18/2000</c:v>
                </c:pt>
                <c:pt idx="18">
                  <c:v>11/19/2000</c:v>
                </c:pt>
                <c:pt idx="19">
                  <c:v>11/20/2000</c:v>
                </c:pt>
                <c:pt idx="20">
                  <c:v>11/21/2000</c:v>
                </c:pt>
                <c:pt idx="21">
                  <c:v>11/22/2000</c:v>
                </c:pt>
                <c:pt idx="22">
                  <c:v>11/23/2000</c:v>
                </c:pt>
                <c:pt idx="23">
                  <c:v>11/24/2000</c:v>
                </c:pt>
                <c:pt idx="24">
                  <c:v>11/25/2000</c:v>
                </c:pt>
                <c:pt idx="25">
                  <c:v>11/26/2000</c:v>
                </c:pt>
                <c:pt idx="26">
                  <c:v>11/27/2000</c:v>
                </c:pt>
                <c:pt idx="27">
                  <c:v>11/28/2000</c:v>
                </c:pt>
                <c:pt idx="28">
                  <c:v>11/29/2000</c:v>
                </c:pt>
                <c:pt idx="29">
                  <c:v>11/30/2000</c:v>
                </c:pt>
                <c:pt idx="30">
                  <c:v>12/1/2000</c:v>
                </c:pt>
                <c:pt idx="31">
                  <c:v>12/2/2000</c:v>
                </c:pt>
                <c:pt idx="32">
                  <c:v>12/3/2000</c:v>
                </c:pt>
                <c:pt idx="33">
                  <c:v>12/4/2000</c:v>
                </c:pt>
                <c:pt idx="34">
                  <c:v>12/5/2000</c:v>
                </c:pt>
                <c:pt idx="35">
                  <c:v>12/6/2000</c:v>
                </c:pt>
                <c:pt idx="36">
                  <c:v>12/7/2000</c:v>
                </c:pt>
                <c:pt idx="37">
                  <c:v>12/8/2000</c:v>
                </c:pt>
                <c:pt idx="38">
                  <c:v>12/9/2000</c:v>
                </c:pt>
                <c:pt idx="39">
                  <c:v>12/10/2000</c:v>
                </c:pt>
                <c:pt idx="40">
                  <c:v>12/11/2000</c:v>
                </c:pt>
                <c:pt idx="41">
                  <c:v>12/12/2000</c:v>
                </c:pt>
                <c:pt idx="42">
                  <c:v>12/13/2000</c:v>
                </c:pt>
              </c:strCache>
            </c:strRef>
          </c:cat>
          <c:val>
            <c:numRef>
              <c:f>Sheet1!$B$3:$B$45</c:f>
              <c:numCache>
                <c:formatCode>_(\$* #,##0.000_);_(\$* \(#,##0.000\);_(\$* \-??_);_(@_)</c:formatCode>
                <c:ptCount val="43"/>
                <c:pt idx="0">
                  <c:v>5.2</c:v>
                </c:pt>
                <c:pt idx="1">
                  <c:v>5.195</c:v>
                </c:pt>
                <c:pt idx="2">
                  <c:v>5.3</c:v>
                </c:pt>
                <c:pt idx="3">
                  <c:v>5.445</c:v>
                </c:pt>
                <c:pt idx="4">
                  <c:v>5.445</c:v>
                </c:pt>
                <c:pt idx="5">
                  <c:v>5.445</c:v>
                </c:pt>
                <c:pt idx="6">
                  <c:v>5.455</c:v>
                </c:pt>
                <c:pt idx="7">
                  <c:v>5.595</c:v>
                </c:pt>
                <c:pt idx="8">
                  <c:v>5.895</c:v>
                </c:pt>
                <c:pt idx="9">
                  <c:v>6.89</c:v>
                </c:pt>
                <c:pt idx="10">
                  <c:v>6.785</c:v>
                </c:pt>
                <c:pt idx="11">
                  <c:v>6.785</c:v>
                </c:pt>
                <c:pt idx="12">
                  <c:v>6.785</c:v>
                </c:pt>
                <c:pt idx="13">
                  <c:v>7.365</c:v>
                </c:pt>
                <c:pt idx="14">
                  <c:v>8.285</c:v>
                </c:pt>
                <c:pt idx="15">
                  <c:v>8.195</c:v>
                </c:pt>
                <c:pt idx="16">
                  <c:v>8.125</c:v>
                </c:pt>
                <c:pt idx="17">
                  <c:v>9.595</c:v>
                </c:pt>
                <c:pt idx="18">
                  <c:v>9.595</c:v>
                </c:pt>
                <c:pt idx="19">
                  <c:v>9.595</c:v>
                </c:pt>
                <c:pt idx="20">
                  <c:v>13.42</c:v>
                </c:pt>
                <c:pt idx="21">
                  <c:v>17.345</c:v>
                </c:pt>
                <c:pt idx="22">
                  <c:v>16.67</c:v>
                </c:pt>
                <c:pt idx="23">
                  <c:v>16.67</c:v>
                </c:pt>
                <c:pt idx="24">
                  <c:v>16.67</c:v>
                </c:pt>
                <c:pt idx="25">
                  <c:v>16.67</c:v>
                </c:pt>
                <c:pt idx="26">
                  <c:v>16.67</c:v>
                </c:pt>
                <c:pt idx="27">
                  <c:v>15.475</c:v>
                </c:pt>
                <c:pt idx="28">
                  <c:v>15.47</c:v>
                </c:pt>
                <c:pt idx="29">
                  <c:v>17.995</c:v>
                </c:pt>
                <c:pt idx="30">
                  <c:v>18.895</c:v>
                </c:pt>
                <c:pt idx="31">
                  <c:v>18.495</c:v>
                </c:pt>
                <c:pt idx="32">
                  <c:v>18.495</c:v>
                </c:pt>
                <c:pt idx="33">
                  <c:v>18.495</c:v>
                </c:pt>
                <c:pt idx="34">
                  <c:v>21.605</c:v>
                </c:pt>
                <c:pt idx="35">
                  <c:v>26.595</c:v>
                </c:pt>
                <c:pt idx="36">
                  <c:v>36.245</c:v>
                </c:pt>
                <c:pt idx="37">
                  <c:v>42.02</c:v>
                </c:pt>
                <c:pt idx="38">
                  <c:v>54.655</c:v>
                </c:pt>
                <c:pt idx="39">
                  <c:v>54.655</c:v>
                </c:pt>
                <c:pt idx="40">
                  <c:v>54.655</c:v>
                </c:pt>
                <c:pt idx="41">
                  <c:v>59.42</c:v>
                </c:pt>
                <c:pt idx="42">
                  <c:v>32.745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"Total Receipts"</c:f>
              <c:strCache>
                <c:ptCount val="1"/>
                <c:pt idx="0">
                  <c:v>Total Receipts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Sheet1!$A$3:$A$45</c:f>
              <c:strCache>
                <c:ptCount val="43"/>
                <c:pt idx="0">
                  <c:v>11/1/2000</c:v>
                </c:pt>
                <c:pt idx="1">
                  <c:v>11/2/2000</c:v>
                </c:pt>
                <c:pt idx="2">
                  <c:v>11/3/2000</c:v>
                </c:pt>
                <c:pt idx="3">
                  <c:v>11/4/2000</c:v>
                </c:pt>
                <c:pt idx="4">
                  <c:v>11/5/2000</c:v>
                </c:pt>
                <c:pt idx="5">
                  <c:v>11/6/2000</c:v>
                </c:pt>
                <c:pt idx="6">
                  <c:v>11/7/2000</c:v>
                </c:pt>
                <c:pt idx="7">
                  <c:v>11/8/2000</c:v>
                </c:pt>
                <c:pt idx="8">
                  <c:v>11/9/2000</c:v>
                </c:pt>
                <c:pt idx="9">
                  <c:v>11/10/2000</c:v>
                </c:pt>
                <c:pt idx="10">
                  <c:v>11/11/2000</c:v>
                </c:pt>
                <c:pt idx="11">
                  <c:v>11/12/2000</c:v>
                </c:pt>
                <c:pt idx="12">
                  <c:v>11/13/2000</c:v>
                </c:pt>
                <c:pt idx="13">
                  <c:v>11/14/2000</c:v>
                </c:pt>
                <c:pt idx="14">
                  <c:v>11/15/2000</c:v>
                </c:pt>
                <c:pt idx="15">
                  <c:v>11/16/2000</c:v>
                </c:pt>
                <c:pt idx="16">
                  <c:v>11/17/2000</c:v>
                </c:pt>
                <c:pt idx="17">
                  <c:v>11/18/2000</c:v>
                </c:pt>
                <c:pt idx="18">
                  <c:v>11/19/2000</c:v>
                </c:pt>
                <c:pt idx="19">
                  <c:v>11/20/2000</c:v>
                </c:pt>
                <c:pt idx="20">
                  <c:v>11/21/2000</c:v>
                </c:pt>
                <c:pt idx="21">
                  <c:v>11/22/2000</c:v>
                </c:pt>
                <c:pt idx="22">
                  <c:v>11/23/2000</c:v>
                </c:pt>
                <c:pt idx="23">
                  <c:v>11/24/2000</c:v>
                </c:pt>
                <c:pt idx="24">
                  <c:v>11/25/2000</c:v>
                </c:pt>
                <c:pt idx="25">
                  <c:v>11/26/2000</c:v>
                </c:pt>
                <c:pt idx="26">
                  <c:v>11/27/2000</c:v>
                </c:pt>
                <c:pt idx="27">
                  <c:v>11/28/2000</c:v>
                </c:pt>
                <c:pt idx="28">
                  <c:v>11/29/2000</c:v>
                </c:pt>
                <c:pt idx="29">
                  <c:v>11/30/2000</c:v>
                </c:pt>
                <c:pt idx="30">
                  <c:v>12/1/2000</c:v>
                </c:pt>
                <c:pt idx="31">
                  <c:v>12/2/2000</c:v>
                </c:pt>
                <c:pt idx="32">
                  <c:v>12/3/2000</c:v>
                </c:pt>
                <c:pt idx="33">
                  <c:v>12/4/2000</c:v>
                </c:pt>
                <c:pt idx="34">
                  <c:v>12/5/2000</c:v>
                </c:pt>
                <c:pt idx="35">
                  <c:v>12/6/2000</c:v>
                </c:pt>
                <c:pt idx="36">
                  <c:v>12/7/2000</c:v>
                </c:pt>
                <c:pt idx="37">
                  <c:v>12/8/2000</c:v>
                </c:pt>
                <c:pt idx="38">
                  <c:v>12/9/2000</c:v>
                </c:pt>
                <c:pt idx="39">
                  <c:v>12/10/2000</c:v>
                </c:pt>
                <c:pt idx="40">
                  <c:v>12/11/2000</c:v>
                </c:pt>
                <c:pt idx="41">
                  <c:v>12/12/2000</c:v>
                </c:pt>
                <c:pt idx="42">
                  <c:v>12/13/2000</c:v>
                </c:pt>
              </c:strCache>
            </c:strRef>
          </c:cat>
          <c:val>
            <c:numRef>
              <c:f>Sheet1!$E$3:$E$45</c:f>
              <c:numCache>
                <c:formatCode>#,##0</c:formatCode>
                <c:ptCount val="43"/>
                <c:pt idx="0">
                  <c:v>3036000</c:v>
                </c:pt>
                <c:pt idx="1">
                  <c:v>2982000</c:v>
                </c:pt>
                <c:pt idx="2">
                  <c:v>3034000</c:v>
                </c:pt>
                <c:pt idx="3">
                  <c:v>3134000</c:v>
                </c:pt>
                <c:pt idx="4">
                  <c:v>3092000</c:v>
                </c:pt>
                <c:pt idx="5">
                  <c:v>2992000</c:v>
                </c:pt>
                <c:pt idx="6">
                  <c:v>2810000</c:v>
                </c:pt>
                <c:pt idx="7">
                  <c:v>2711000</c:v>
                </c:pt>
                <c:pt idx="8">
                  <c:v>2712000</c:v>
                </c:pt>
                <c:pt idx="9">
                  <c:v>2780000</c:v>
                </c:pt>
                <c:pt idx="10">
                  <c:v>3078000</c:v>
                </c:pt>
                <c:pt idx="11">
                  <c:v>3018000</c:v>
                </c:pt>
                <c:pt idx="12">
                  <c:v>2988000</c:v>
                </c:pt>
                <c:pt idx="13">
                  <c:v>2923000</c:v>
                </c:pt>
                <c:pt idx="14">
                  <c:v>2827000</c:v>
                </c:pt>
                <c:pt idx="15">
                  <c:v>2797000</c:v>
                </c:pt>
                <c:pt idx="16">
                  <c:v>2794000</c:v>
                </c:pt>
                <c:pt idx="17">
                  <c:v>2969000</c:v>
                </c:pt>
                <c:pt idx="18">
                  <c:v>3049000</c:v>
                </c:pt>
                <c:pt idx="19">
                  <c:v>3041000</c:v>
                </c:pt>
                <c:pt idx="20">
                  <c:v>2975000</c:v>
                </c:pt>
                <c:pt idx="21">
                  <c:v>3104000</c:v>
                </c:pt>
                <c:pt idx="22">
                  <c:v>3199000</c:v>
                </c:pt>
                <c:pt idx="23">
                  <c:v>3330000</c:v>
                </c:pt>
                <c:pt idx="24">
                  <c:v>3247000</c:v>
                </c:pt>
                <c:pt idx="25">
                  <c:v>3333000</c:v>
                </c:pt>
                <c:pt idx="26">
                  <c:v>3264000</c:v>
                </c:pt>
                <c:pt idx="27">
                  <c:v>3252000</c:v>
                </c:pt>
                <c:pt idx="28">
                  <c:v>3021000</c:v>
                </c:pt>
                <c:pt idx="29">
                  <c:v>3206000</c:v>
                </c:pt>
                <c:pt idx="30">
                  <c:v>3468000</c:v>
                </c:pt>
                <c:pt idx="31">
                  <c:v>3534000</c:v>
                </c:pt>
                <c:pt idx="32">
                  <c:v>3519000</c:v>
                </c:pt>
                <c:pt idx="33">
                  <c:v>3446000</c:v>
                </c:pt>
                <c:pt idx="34">
                  <c:v>3342000</c:v>
                </c:pt>
                <c:pt idx="35">
                  <c:v>3285000</c:v>
                </c:pt>
                <c:pt idx="36">
                  <c:v>3305000</c:v>
                </c:pt>
                <c:pt idx="37">
                  <c:v>3428000</c:v>
                </c:pt>
                <c:pt idx="38">
                  <c:v>3458000</c:v>
                </c:pt>
                <c:pt idx="39">
                  <c:v>3513000</c:v>
                </c:pt>
                <c:pt idx="40">
                  <c:v>3386000</c:v>
                </c:pt>
                <c:pt idx="41">
                  <c:v>3712000</c:v>
                </c:pt>
                <c:pt idx="42">
                  <c:v>3711000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5497822"/>
        <c:axId val="89023331"/>
      </c:lineChart>
      <c:catAx>
        <c:axId val="45497822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4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023331"/>
        <c:crossesAt val="0"/>
        <c:auto val="1"/>
        <c:lblAlgn val="ctr"/>
        <c:lblOffset val="100"/>
        <c:noMultiLvlLbl val="0"/>
      </c:catAx>
      <c:valAx>
        <c:axId val="8902333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4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49782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4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318960</xdr:colOff>
      <xdr:row>1</xdr:row>
      <xdr:rowOff>114480</xdr:rowOff>
    </xdr:from>
    <xdr:to>
      <xdr:col>10</xdr:col>
      <xdr:colOff>349560</xdr:colOff>
      <xdr:row>31</xdr:row>
      <xdr:rowOff>152280</xdr:rowOff>
    </xdr:to>
    <xdr:graphicFrame>
      <xdr:nvGraphicFramePr>
        <xdr:cNvPr id="0" name="Chart 1"/>
        <xdr:cNvGraphicFramePr/>
      </xdr:nvGraphicFramePr>
      <xdr:xfrm>
        <a:off x="318960" y="276480"/>
        <a:ext cx="6412320" cy="4895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8.7"/>
    <col collapsed="false" customWidth="true" hidden="false" outlineLevel="0" max="2" min="2" style="2" width="9.56"/>
    <col collapsed="false" customWidth="true" hidden="false" outlineLevel="0" max="3" min="3" style="3" width="3.99"/>
    <col collapsed="false" customWidth="true" hidden="false" outlineLevel="0" max="5" min="4" style="4" width="7.85"/>
    <col collapsed="false" customWidth="false" hidden="false" outlineLevel="0" max="6" min="6" style="1" width="9.14"/>
    <col collapsed="false" customWidth="true" hidden="false" outlineLevel="0" max="7" min="7" style="1" width="3.99"/>
    <col collapsed="false" customWidth="true" hidden="false" outlineLevel="0" max="8" min="8" style="5" width="11.99"/>
    <col collapsed="false" customWidth="true" hidden="false" outlineLevel="0" max="9" min="9" style="1" width="16.56"/>
    <col collapsed="false" customWidth="true" hidden="false" outlineLevel="0" max="10" min="10" style="1" width="5.13"/>
    <col collapsed="false" customWidth="true" hidden="false" outlineLevel="0" max="11" min="11" style="4" width="7.85"/>
    <col collapsed="false" customWidth="true" hidden="false" outlineLevel="0" max="12" min="12" style="1" width="6.56"/>
    <col collapsed="false" customWidth="true" hidden="false" outlineLevel="0" max="13" min="13" style="1" width="15.85"/>
    <col collapsed="false" customWidth="true" hidden="false" outlineLevel="0" max="14" min="14" style="1" width="11.56"/>
    <col collapsed="false" customWidth="false" hidden="false" outlineLevel="0" max="257" min="15" style="1" width="9.14"/>
  </cols>
  <sheetData>
    <row r="1" customFormat="false" ht="11.25" hidden="false" customHeight="false" outlineLevel="0" collapsed="false">
      <c r="A1" s="6"/>
      <c r="B1" s="7" t="s">
        <v>0</v>
      </c>
      <c r="C1" s="8"/>
      <c r="D1" s="9" t="s">
        <v>1</v>
      </c>
      <c r="E1" s="10" t="s">
        <v>1</v>
      </c>
      <c r="F1" s="11" t="s">
        <v>2</v>
      </c>
      <c r="G1" s="6"/>
      <c r="H1" s="12" t="s">
        <v>3</v>
      </c>
      <c r="I1" s="12"/>
      <c r="J1" s="6"/>
      <c r="K1" s="13" t="s">
        <v>4</v>
      </c>
      <c r="L1" s="13"/>
      <c r="M1" s="13"/>
      <c r="N1" s="13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  <c r="IW1" s="14"/>
    </row>
    <row r="2" customFormat="false" ht="12" hidden="false" customHeight="false" outlineLevel="0" collapsed="false">
      <c r="A2" s="15" t="s">
        <v>5</v>
      </c>
      <c r="B2" s="16" t="s">
        <v>6</v>
      </c>
      <c r="C2" s="17"/>
      <c r="D2" s="18" t="s">
        <v>7</v>
      </c>
      <c r="E2" s="19" t="s">
        <v>8</v>
      </c>
      <c r="F2" s="20" t="s">
        <v>9</v>
      </c>
      <c r="G2" s="15"/>
      <c r="H2" s="21" t="s">
        <v>10</v>
      </c>
      <c r="I2" s="22" t="s">
        <v>11</v>
      </c>
      <c r="J2" s="15"/>
      <c r="K2" s="18" t="s">
        <v>12</v>
      </c>
      <c r="L2" s="15" t="s">
        <v>13</v>
      </c>
      <c r="M2" s="15" t="s">
        <v>14</v>
      </c>
      <c r="N2" s="22" t="s">
        <v>15</v>
      </c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</row>
    <row r="3" customFormat="false" ht="11.25" hidden="false" customHeight="false" outlineLevel="0" collapsed="false">
      <c r="A3" s="23" t="n">
        <v>36831</v>
      </c>
      <c r="B3" s="24" t="n">
        <v>5.2</v>
      </c>
      <c r="D3" s="25" t="n">
        <v>3388000</v>
      </c>
      <c r="E3" s="26" t="n">
        <v>3036000</v>
      </c>
      <c r="F3" s="27" t="n">
        <f aca="false">+E3-D3</f>
        <v>-352000</v>
      </c>
      <c r="G3" s="28"/>
      <c r="H3" s="29" t="n">
        <v>7.5</v>
      </c>
      <c r="I3" s="30" t="n">
        <v>-9</v>
      </c>
      <c r="K3" s="25" t="n">
        <v>1776000</v>
      </c>
      <c r="L3" s="26" t="n">
        <v>445000</v>
      </c>
      <c r="M3" s="26" t="n">
        <v>504000</v>
      </c>
      <c r="N3" s="31" t="n">
        <v>311000</v>
      </c>
    </row>
    <row r="4" customFormat="false" ht="11.25" hidden="false" customHeight="false" outlineLevel="0" collapsed="false">
      <c r="A4" s="23" t="n">
        <v>36832</v>
      </c>
      <c r="B4" s="24" t="n">
        <v>5.195</v>
      </c>
      <c r="D4" s="25" t="n">
        <v>3291000</v>
      </c>
      <c r="E4" s="26" t="n">
        <v>2982000</v>
      </c>
      <c r="F4" s="27" t="n">
        <f aca="false">+E4-D4</f>
        <v>-309000</v>
      </c>
      <c r="G4" s="28"/>
      <c r="H4" s="29" t="n">
        <v>5.25</v>
      </c>
      <c r="I4" s="30" t="n">
        <v>-6.25</v>
      </c>
      <c r="K4" s="25" t="n">
        <v>1624000</v>
      </c>
      <c r="L4" s="26" t="n">
        <v>591000</v>
      </c>
      <c r="M4" s="26" t="n">
        <v>447000</v>
      </c>
      <c r="N4" s="31" t="n">
        <v>319000</v>
      </c>
    </row>
    <row r="5" customFormat="false" ht="11.25" hidden="false" customHeight="false" outlineLevel="0" collapsed="false">
      <c r="A5" s="23" t="n">
        <v>36833</v>
      </c>
      <c r="B5" s="24" t="n">
        <v>5.3</v>
      </c>
      <c r="D5" s="25" t="n">
        <v>3056000</v>
      </c>
      <c r="E5" s="26" t="n">
        <v>3034000</v>
      </c>
      <c r="F5" s="27" t="n">
        <f aca="false">+E5-D5</f>
        <v>-22000</v>
      </c>
      <c r="G5" s="28"/>
      <c r="H5" s="29" t="n">
        <v>5.25</v>
      </c>
      <c r="I5" s="30" t="n">
        <v>-5.75</v>
      </c>
      <c r="K5" s="25" t="n">
        <v>1656000</v>
      </c>
      <c r="L5" s="26" t="n">
        <v>605000</v>
      </c>
      <c r="M5" s="26" t="n">
        <v>474000</v>
      </c>
      <c r="N5" s="31" t="n">
        <v>299000</v>
      </c>
    </row>
    <row r="6" customFormat="false" ht="11.25" hidden="false" customHeight="false" outlineLevel="0" collapsed="false">
      <c r="A6" s="23" t="n">
        <v>36834</v>
      </c>
      <c r="B6" s="24" t="n">
        <v>5.445</v>
      </c>
      <c r="D6" s="25" t="n">
        <v>2849000</v>
      </c>
      <c r="E6" s="26" t="n">
        <v>3134000</v>
      </c>
      <c r="F6" s="27" t="n">
        <f aca="false">+E6-D6</f>
        <v>285000</v>
      </c>
      <c r="G6" s="28"/>
      <c r="H6" s="29" t="n">
        <v>5.25</v>
      </c>
      <c r="I6" s="30" t="n">
        <v>-5.75</v>
      </c>
      <c r="K6" s="25" t="n">
        <v>1747000</v>
      </c>
      <c r="L6" s="26" t="n">
        <v>587000</v>
      </c>
      <c r="M6" s="26" t="n">
        <v>486000</v>
      </c>
      <c r="N6" s="31" t="n">
        <v>314000</v>
      </c>
    </row>
    <row r="7" customFormat="false" ht="11.25" hidden="false" customHeight="false" outlineLevel="0" collapsed="false">
      <c r="A7" s="23" t="n">
        <v>36835</v>
      </c>
      <c r="B7" s="24" t="n">
        <v>5.445</v>
      </c>
      <c r="D7" s="25" t="n">
        <v>2974000</v>
      </c>
      <c r="E7" s="26" t="n">
        <v>3092000</v>
      </c>
      <c r="F7" s="27" t="n">
        <f aca="false">+E7-D7</f>
        <v>118000</v>
      </c>
      <c r="G7" s="28"/>
      <c r="H7" s="29" t="n">
        <v>6.25</v>
      </c>
      <c r="I7" s="30" t="n">
        <v>-6.75</v>
      </c>
      <c r="K7" s="25" t="n">
        <v>1729000</v>
      </c>
      <c r="L7" s="26" t="n">
        <v>561000</v>
      </c>
      <c r="M7" s="26" t="n">
        <v>487000</v>
      </c>
      <c r="N7" s="31" t="n">
        <v>315000</v>
      </c>
    </row>
    <row r="8" customFormat="false" ht="11.25" hidden="false" customHeight="false" outlineLevel="0" collapsed="false">
      <c r="A8" s="23" t="n">
        <v>36836</v>
      </c>
      <c r="B8" s="24" t="n">
        <v>5.445</v>
      </c>
      <c r="D8" s="25" t="n">
        <v>3453000</v>
      </c>
      <c r="E8" s="26" t="n">
        <v>2992000</v>
      </c>
      <c r="F8" s="27" t="n">
        <f aca="false">+E8-D8</f>
        <v>-461000</v>
      </c>
      <c r="G8" s="28"/>
      <c r="H8" s="29" t="n">
        <v>5.25</v>
      </c>
      <c r="I8" s="30" t="n">
        <v>-5.25</v>
      </c>
      <c r="K8" s="25" t="n">
        <v>1676000</v>
      </c>
      <c r="L8" s="26" t="n">
        <v>607000</v>
      </c>
      <c r="M8" s="26" t="n">
        <v>437000</v>
      </c>
      <c r="N8" s="31" t="n">
        <v>272000</v>
      </c>
    </row>
    <row r="9" customFormat="false" ht="11.25" hidden="false" customHeight="false" outlineLevel="0" collapsed="false">
      <c r="A9" s="23" t="n">
        <v>36837</v>
      </c>
      <c r="B9" s="24" t="n">
        <v>5.455</v>
      </c>
      <c r="D9" s="25" t="n">
        <v>3637000</v>
      </c>
      <c r="E9" s="26" t="n">
        <v>2810000</v>
      </c>
      <c r="F9" s="27" t="n">
        <f aca="false">+E9-D9</f>
        <v>-827000</v>
      </c>
      <c r="G9" s="28"/>
      <c r="H9" s="29" t="n">
        <v>6</v>
      </c>
      <c r="I9" s="30" t="n">
        <v>-5.5</v>
      </c>
      <c r="K9" s="25" t="n">
        <v>1503000</v>
      </c>
      <c r="L9" s="26" t="n">
        <v>639000</v>
      </c>
      <c r="M9" s="26" t="n">
        <v>372000</v>
      </c>
      <c r="N9" s="31" t="n">
        <v>298000</v>
      </c>
    </row>
    <row r="10" customFormat="false" ht="11.25" hidden="false" customHeight="false" outlineLevel="0" collapsed="false">
      <c r="A10" s="23" t="n">
        <v>36838</v>
      </c>
      <c r="B10" s="24" t="n">
        <v>5.595</v>
      </c>
      <c r="D10" s="25" t="n">
        <v>3609000</v>
      </c>
      <c r="E10" s="26" t="n">
        <v>2711000</v>
      </c>
      <c r="F10" s="27" t="n">
        <f aca="false">+E10-D10</f>
        <v>-898000</v>
      </c>
      <c r="G10" s="28"/>
      <c r="H10" s="29" t="n">
        <v>7</v>
      </c>
      <c r="I10" s="30" t="n">
        <v>-6.5</v>
      </c>
      <c r="K10" s="25" t="n">
        <v>1366000</v>
      </c>
      <c r="L10" s="26" t="n">
        <v>684000</v>
      </c>
      <c r="M10" s="26" t="n">
        <v>367000</v>
      </c>
      <c r="N10" s="31" t="n">
        <v>294000</v>
      </c>
    </row>
    <row r="11" customFormat="false" ht="11.25" hidden="false" customHeight="false" outlineLevel="0" collapsed="false">
      <c r="A11" s="23" t="n">
        <v>36839</v>
      </c>
      <c r="B11" s="24" t="n">
        <v>5.895</v>
      </c>
      <c r="D11" s="25" t="n">
        <v>3738000</v>
      </c>
      <c r="E11" s="26" t="n">
        <v>2712000</v>
      </c>
      <c r="F11" s="27" t="n">
        <f aca="false">+E11-D11</f>
        <v>-1026000</v>
      </c>
      <c r="G11" s="28"/>
      <c r="H11" s="29" t="n">
        <v>6.75</v>
      </c>
      <c r="I11" s="30" t="n">
        <v>-6.25</v>
      </c>
      <c r="K11" s="25" t="n">
        <v>1377000</v>
      </c>
      <c r="L11" s="26" t="n">
        <v>656000</v>
      </c>
      <c r="M11" s="26" t="n">
        <v>381000</v>
      </c>
      <c r="N11" s="31" t="n">
        <v>297000</v>
      </c>
    </row>
    <row r="12" customFormat="false" ht="11.25" hidden="false" customHeight="false" outlineLevel="0" collapsed="false">
      <c r="A12" s="23" t="n">
        <v>36840</v>
      </c>
      <c r="B12" s="24" t="n">
        <v>6.89</v>
      </c>
      <c r="D12" s="25" t="n">
        <v>3889000</v>
      </c>
      <c r="E12" s="26" t="n">
        <v>2780000</v>
      </c>
      <c r="F12" s="27" t="n">
        <f aca="false">+E12-D12</f>
        <v>-1109000</v>
      </c>
      <c r="G12" s="28"/>
      <c r="H12" s="29" t="n">
        <v>9.5</v>
      </c>
      <c r="I12" s="30" t="n">
        <v>-8.5</v>
      </c>
      <c r="K12" s="25" t="n">
        <v>1438000</v>
      </c>
      <c r="L12" s="26" t="n">
        <v>642000</v>
      </c>
      <c r="M12" s="26" t="n">
        <v>414000</v>
      </c>
      <c r="N12" s="31" t="n">
        <v>287000</v>
      </c>
    </row>
    <row r="13" customFormat="false" ht="11.25" hidden="false" customHeight="false" outlineLevel="0" collapsed="false">
      <c r="A13" s="23" t="n">
        <v>36841</v>
      </c>
      <c r="B13" s="24" t="n">
        <v>6.785</v>
      </c>
      <c r="D13" s="25" t="n">
        <v>3783000</v>
      </c>
      <c r="E13" s="26" t="n">
        <v>3078000</v>
      </c>
      <c r="F13" s="27" t="n">
        <f aca="false">+E13-D13</f>
        <v>-705000</v>
      </c>
      <c r="G13" s="28"/>
      <c r="H13" s="29" t="n">
        <v>9.5</v>
      </c>
      <c r="I13" s="30" t="n">
        <v>-8</v>
      </c>
      <c r="K13" s="25" t="n">
        <v>1583000</v>
      </c>
      <c r="L13" s="26" t="n">
        <v>668000</v>
      </c>
      <c r="M13" s="26" t="n">
        <v>549000</v>
      </c>
      <c r="N13" s="31" t="n">
        <v>279000</v>
      </c>
    </row>
    <row r="14" customFormat="false" ht="11.25" hidden="false" customHeight="false" outlineLevel="0" collapsed="false">
      <c r="A14" s="23" t="n">
        <v>36842</v>
      </c>
      <c r="B14" s="24" t="n">
        <v>6.785</v>
      </c>
      <c r="D14" s="25" t="n">
        <v>3874000</v>
      </c>
      <c r="E14" s="26" t="n">
        <v>3018000</v>
      </c>
      <c r="F14" s="27" t="n">
        <f aca="false">+E14-D14</f>
        <v>-856000</v>
      </c>
      <c r="G14" s="28"/>
      <c r="H14" s="29" t="n">
        <v>9.5</v>
      </c>
      <c r="I14" s="30" t="n">
        <v>-8</v>
      </c>
      <c r="K14" s="25" t="n">
        <v>1540000</v>
      </c>
      <c r="L14" s="26" t="n">
        <v>660000</v>
      </c>
      <c r="M14" s="26" t="n">
        <v>509000</v>
      </c>
      <c r="N14" s="31" t="n">
        <v>309000</v>
      </c>
    </row>
    <row r="15" customFormat="false" ht="11.25" hidden="false" customHeight="false" outlineLevel="0" collapsed="false">
      <c r="A15" s="23" t="n">
        <v>36843</v>
      </c>
      <c r="B15" s="24" t="n">
        <v>6.785</v>
      </c>
      <c r="D15" s="25" t="n">
        <v>4390000</v>
      </c>
      <c r="E15" s="26" t="n">
        <v>2988000</v>
      </c>
      <c r="F15" s="27" t="n">
        <f aca="false">+E15-D15</f>
        <v>-1402000</v>
      </c>
      <c r="G15" s="28"/>
      <c r="H15" s="29" t="n">
        <v>8.5</v>
      </c>
      <c r="I15" s="30" t="n">
        <v>-7</v>
      </c>
      <c r="K15" s="25" t="n">
        <v>1520000</v>
      </c>
      <c r="L15" s="26" t="n">
        <v>659000</v>
      </c>
      <c r="M15" s="26" t="n">
        <v>517000</v>
      </c>
      <c r="N15" s="31" t="n">
        <v>291000</v>
      </c>
    </row>
    <row r="16" customFormat="false" ht="11.25" hidden="false" customHeight="false" outlineLevel="0" collapsed="false">
      <c r="A16" s="23" t="n">
        <v>36844</v>
      </c>
      <c r="B16" s="24" t="n">
        <v>7.365</v>
      </c>
      <c r="D16" s="25" t="n">
        <v>4527000</v>
      </c>
      <c r="E16" s="26" t="n">
        <v>2923000</v>
      </c>
      <c r="F16" s="27" t="n">
        <f aca="false">+E16-D16</f>
        <v>-1604000</v>
      </c>
      <c r="G16" s="28"/>
      <c r="H16" s="29" t="n">
        <v>10.25</v>
      </c>
      <c r="I16" s="30" t="n">
        <v>-8.75</v>
      </c>
      <c r="K16" s="25" t="n">
        <v>1507000</v>
      </c>
      <c r="L16" s="26" t="n">
        <v>667000</v>
      </c>
      <c r="M16" s="26" t="n">
        <v>456000</v>
      </c>
      <c r="N16" s="31" t="n">
        <v>292000</v>
      </c>
    </row>
    <row r="17" customFormat="false" ht="11.25" hidden="false" customHeight="false" outlineLevel="0" collapsed="false">
      <c r="A17" s="23" t="n">
        <v>36845</v>
      </c>
      <c r="B17" s="24" t="n">
        <v>8.285</v>
      </c>
      <c r="D17" s="25" t="n">
        <v>4552000</v>
      </c>
      <c r="E17" s="26" t="n">
        <v>2827000</v>
      </c>
      <c r="F17" s="27" t="n">
        <f aca="false">+E17-D17</f>
        <v>-1725000</v>
      </c>
      <c r="G17" s="28"/>
      <c r="H17" s="29" t="n">
        <v>10</v>
      </c>
      <c r="I17" s="30" t="n">
        <v>-7.5</v>
      </c>
      <c r="K17" s="25" t="n">
        <v>1617000</v>
      </c>
      <c r="L17" s="26" t="n">
        <v>639000</v>
      </c>
      <c r="M17" s="26" t="n">
        <v>262000</v>
      </c>
      <c r="N17" s="31" t="n">
        <v>310000</v>
      </c>
    </row>
    <row r="18" customFormat="false" ht="11.25" hidden="false" customHeight="false" outlineLevel="0" collapsed="false">
      <c r="A18" s="23" t="n">
        <v>36846</v>
      </c>
      <c r="B18" s="24" t="n">
        <v>8.195</v>
      </c>
      <c r="D18" s="25" t="n">
        <v>4250000</v>
      </c>
      <c r="E18" s="26" t="n">
        <v>2797000</v>
      </c>
      <c r="F18" s="27" t="n">
        <f aca="false">+E18-D18</f>
        <v>-1453000</v>
      </c>
      <c r="G18" s="28"/>
      <c r="H18" s="29" t="n">
        <v>10.25</v>
      </c>
      <c r="I18" s="30" t="n">
        <v>-7.75</v>
      </c>
      <c r="K18" s="25" t="n">
        <v>1516000</v>
      </c>
      <c r="L18" s="26" t="n">
        <v>653000</v>
      </c>
      <c r="M18" s="26" t="n">
        <v>329000</v>
      </c>
      <c r="N18" s="31" t="n">
        <v>299000</v>
      </c>
    </row>
    <row r="19" customFormat="false" ht="11.25" hidden="false" customHeight="false" outlineLevel="0" collapsed="false">
      <c r="A19" s="23" t="n">
        <v>36847</v>
      </c>
      <c r="B19" s="24" t="n">
        <v>8.125</v>
      </c>
      <c r="D19" s="25" t="n">
        <v>3845000</v>
      </c>
      <c r="E19" s="26" t="n">
        <v>2794000</v>
      </c>
      <c r="F19" s="27" t="n">
        <f aca="false">+E19-D19</f>
        <v>-1051000</v>
      </c>
      <c r="G19" s="28"/>
      <c r="H19" s="29" t="n">
        <v>10.25</v>
      </c>
      <c r="I19" s="30" t="n">
        <v>-7.75</v>
      </c>
      <c r="K19" s="25" t="n">
        <v>1516000</v>
      </c>
      <c r="L19" s="26" t="n">
        <v>653000</v>
      </c>
      <c r="M19" s="26" t="n">
        <v>329000</v>
      </c>
      <c r="N19" s="31" t="n">
        <v>296000</v>
      </c>
    </row>
    <row r="20" customFormat="false" ht="11.25" hidden="false" customHeight="false" outlineLevel="0" collapsed="false">
      <c r="A20" s="23" t="n">
        <v>36848</v>
      </c>
      <c r="B20" s="24" t="n">
        <v>9.595</v>
      </c>
      <c r="D20" s="25" t="n">
        <v>3870000</v>
      </c>
      <c r="E20" s="26" t="n">
        <v>2969000</v>
      </c>
      <c r="F20" s="27" t="n">
        <f aca="false">+E20-D20</f>
        <v>-901000</v>
      </c>
      <c r="G20" s="28"/>
      <c r="H20" s="29" t="n">
        <v>10.25</v>
      </c>
      <c r="I20" s="30" t="n">
        <v>-7.75</v>
      </c>
      <c r="K20" s="25" t="n">
        <v>1581000</v>
      </c>
      <c r="L20" s="26" t="n">
        <v>649000</v>
      </c>
      <c r="M20" s="26" t="n">
        <v>428000</v>
      </c>
      <c r="N20" s="31" t="n">
        <v>311000</v>
      </c>
    </row>
    <row r="21" customFormat="false" ht="11.25" hidden="false" customHeight="false" outlineLevel="0" collapsed="false">
      <c r="A21" s="23" t="n">
        <v>36849</v>
      </c>
      <c r="B21" s="24" t="n">
        <v>9.595</v>
      </c>
      <c r="D21" s="25" t="n">
        <v>3458000</v>
      </c>
      <c r="E21" s="26" t="n">
        <v>3049000</v>
      </c>
      <c r="F21" s="27" t="n">
        <f aca="false">+E21-D21</f>
        <v>-409000</v>
      </c>
      <c r="G21" s="28"/>
      <c r="H21" s="29" t="n">
        <v>4.75</v>
      </c>
      <c r="I21" s="30" t="n">
        <v>-1.25</v>
      </c>
      <c r="K21" s="25" t="n">
        <v>1584000</v>
      </c>
      <c r="L21" s="26" t="n">
        <v>704000</v>
      </c>
      <c r="M21" s="26" t="n">
        <v>457000</v>
      </c>
      <c r="N21" s="31" t="n">
        <v>304000</v>
      </c>
    </row>
    <row r="22" customFormat="false" ht="11.25" hidden="false" customHeight="false" outlineLevel="0" collapsed="false">
      <c r="A22" s="23" t="n">
        <v>36850</v>
      </c>
      <c r="B22" s="24" t="n">
        <v>9.595</v>
      </c>
      <c r="D22" s="25" t="n">
        <v>3595000</v>
      </c>
      <c r="E22" s="26" t="n">
        <v>3041000</v>
      </c>
      <c r="F22" s="27" t="n">
        <f aca="false">+E22-D22</f>
        <v>-554000</v>
      </c>
      <c r="G22" s="28"/>
      <c r="H22" s="29" t="n">
        <v>3.5</v>
      </c>
      <c r="I22" s="30" t="n">
        <v>0</v>
      </c>
      <c r="K22" s="25" t="n">
        <v>1627000</v>
      </c>
      <c r="L22" s="26" t="n">
        <v>697000</v>
      </c>
      <c r="M22" s="26" t="n">
        <v>398000</v>
      </c>
      <c r="N22" s="31" t="n">
        <v>320000</v>
      </c>
    </row>
    <row r="23" customFormat="false" ht="11.25" hidden="false" customHeight="false" outlineLevel="0" collapsed="false">
      <c r="A23" s="23" t="n">
        <v>36851</v>
      </c>
      <c r="B23" s="24" t="n">
        <v>13.42</v>
      </c>
      <c r="D23" s="25" t="n">
        <v>3404000</v>
      </c>
      <c r="E23" s="26" t="n">
        <v>2975000</v>
      </c>
      <c r="F23" s="27" t="n">
        <f aca="false">+E23-D23</f>
        <v>-429000</v>
      </c>
      <c r="G23" s="28"/>
      <c r="H23" s="29" t="n">
        <v>4</v>
      </c>
      <c r="I23" s="30" t="n">
        <v>-0.5</v>
      </c>
      <c r="K23" s="25" t="n">
        <v>1601000</v>
      </c>
      <c r="L23" s="26" t="n">
        <v>651000</v>
      </c>
      <c r="M23" s="26" t="n">
        <v>394000</v>
      </c>
      <c r="N23" s="31" t="n">
        <v>329000</v>
      </c>
    </row>
    <row r="24" customFormat="false" ht="11.25" hidden="false" customHeight="false" outlineLevel="0" collapsed="false">
      <c r="A24" s="23" t="n">
        <v>36852</v>
      </c>
      <c r="B24" s="24" t="n">
        <v>17.345</v>
      </c>
      <c r="D24" s="25" t="n">
        <v>3340000</v>
      </c>
      <c r="E24" s="26" t="n">
        <v>3104000</v>
      </c>
      <c r="F24" s="27" t="n">
        <f aca="false">+E24-D24</f>
        <v>-236000</v>
      </c>
      <c r="G24" s="28"/>
      <c r="H24" s="29" t="n">
        <v>9</v>
      </c>
      <c r="I24" s="30" t="n">
        <v>-5.5</v>
      </c>
      <c r="K24" s="25" t="n">
        <v>1561000</v>
      </c>
      <c r="L24" s="26" t="n">
        <v>655000</v>
      </c>
      <c r="M24" s="26" t="n">
        <v>564000</v>
      </c>
      <c r="N24" s="31" t="n">
        <v>325000</v>
      </c>
    </row>
    <row r="25" customFormat="false" ht="11.25" hidden="false" customHeight="false" outlineLevel="0" collapsed="false">
      <c r="A25" s="23" t="n">
        <v>36853</v>
      </c>
      <c r="B25" s="24" t="n">
        <v>16.67</v>
      </c>
      <c r="D25" s="25" t="n">
        <v>2811000</v>
      </c>
      <c r="E25" s="26" t="n">
        <v>3199000</v>
      </c>
      <c r="F25" s="27" t="n">
        <f aca="false">+E25-D25</f>
        <v>388000</v>
      </c>
      <c r="G25" s="28"/>
      <c r="H25" s="29" t="n">
        <v>8.25</v>
      </c>
      <c r="I25" s="30" t="n">
        <v>-4.75</v>
      </c>
      <c r="K25" s="25" t="n">
        <v>1645000</v>
      </c>
      <c r="L25" s="26" t="n">
        <v>657000</v>
      </c>
      <c r="M25" s="26" t="n">
        <v>573000</v>
      </c>
      <c r="N25" s="31" t="n">
        <v>324000</v>
      </c>
    </row>
    <row r="26" customFormat="false" ht="11.25" hidden="false" customHeight="false" outlineLevel="0" collapsed="false">
      <c r="A26" s="23" t="n">
        <v>36854</v>
      </c>
      <c r="B26" s="24" t="n">
        <v>16.67</v>
      </c>
      <c r="D26" s="25" t="n">
        <v>2867000</v>
      </c>
      <c r="E26" s="26" t="n">
        <v>3330000</v>
      </c>
      <c r="F26" s="27" t="n">
        <f aca="false">+E26-D26</f>
        <v>463000</v>
      </c>
      <c r="G26" s="28"/>
      <c r="H26" s="29" t="n">
        <v>7.75</v>
      </c>
      <c r="I26" s="30" t="n">
        <v>-3.25</v>
      </c>
      <c r="K26" s="25" t="n">
        <v>1741000</v>
      </c>
      <c r="L26" s="26" t="n">
        <v>653000</v>
      </c>
      <c r="M26" s="26" t="n">
        <v>609000</v>
      </c>
      <c r="N26" s="31" t="n">
        <v>327000</v>
      </c>
    </row>
    <row r="27" customFormat="false" ht="11.25" hidden="false" customHeight="false" outlineLevel="0" collapsed="false">
      <c r="A27" s="23" t="n">
        <v>36855</v>
      </c>
      <c r="B27" s="24" t="n">
        <v>16.67</v>
      </c>
      <c r="D27" s="25" t="n">
        <v>2671000</v>
      </c>
      <c r="E27" s="26" t="n">
        <v>3247000</v>
      </c>
      <c r="F27" s="27" t="n">
        <f aca="false">+E27-D27</f>
        <v>576000</v>
      </c>
      <c r="G27" s="28"/>
      <c r="H27" s="29" t="n">
        <v>5.5</v>
      </c>
      <c r="I27" s="30" t="n">
        <v>-1</v>
      </c>
      <c r="K27" s="25" t="n">
        <v>1702000</v>
      </c>
      <c r="L27" s="26" t="n">
        <v>658000</v>
      </c>
      <c r="M27" s="26" t="n">
        <v>557000</v>
      </c>
      <c r="N27" s="31" t="n">
        <v>330000</v>
      </c>
    </row>
    <row r="28" customFormat="false" ht="11.25" hidden="false" customHeight="false" outlineLevel="0" collapsed="false">
      <c r="A28" s="23" t="n">
        <v>36856</v>
      </c>
      <c r="B28" s="24" t="n">
        <v>16.67</v>
      </c>
      <c r="D28" s="25" t="n">
        <v>2773000</v>
      </c>
      <c r="E28" s="26" t="n">
        <v>3333000</v>
      </c>
      <c r="F28" s="27" t="n">
        <f aca="false">+E28-D28</f>
        <v>560000</v>
      </c>
      <c r="G28" s="28"/>
      <c r="H28" s="29" t="n">
        <v>5.5</v>
      </c>
      <c r="I28" s="30" t="n">
        <v>-1</v>
      </c>
      <c r="K28" s="25" t="n">
        <v>1710000</v>
      </c>
      <c r="L28" s="26" t="n">
        <v>702000</v>
      </c>
      <c r="M28" s="26" t="n">
        <v>592000</v>
      </c>
      <c r="N28" s="31" t="n">
        <v>328000</v>
      </c>
    </row>
    <row r="29" customFormat="false" ht="11.25" hidden="false" customHeight="false" outlineLevel="0" collapsed="false">
      <c r="A29" s="23" t="n">
        <v>36857</v>
      </c>
      <c r="B29" s="24" t="n">
        <v>16.67</v>
      </c>
      <c r="D29" s="25" t="n">
        <v>3378000</v>
      </c>
      <c r="E29" s="26" t="n">
        <v>3264000</v>
      </c>
      <c r="F29" s="27" t="n">
        <f aca="false">+E29-D29</f>
        <v>-114000</v>
      </c>
      <c r="G29" s="28"/>
      <c r="H29" s="29" t="n">
        <v>6.5</v>
      </c>
      <c r="I29" s="30" t="n">
        <v>-2</v>
      </c>
      <c r="K29" s="25" t="n">
        <v>1677000</v>
      </c>
      <c r="L29" s="26" t="n">
        <v>692000</v>
      </c>
      <c r="M29" s="26" t="n">
        <v>581000</v>
      </c>
      <c r="N29" s="31" t="n">
        <v>314000</v>
      </c>
    </row>
    <row r="30" customFormat="false" ht="11.25" hidden="false" customHeight="false" outlineLevel="0" collapsed="false">
      <c r="A30" s="23" t="n">
        <v>36858</v>
      </c>
      <c r="B30" s="24" t="n">
        <v>15.475</v>
      </c>
      <c r="D30" s="25" t="n">
        <v>3179000</v>
      </c>
      <c r="E30" s="26" t="n">
        <v>3252000</v>
      </c>
      <c r="F30" s="27" t="n">
        <f aca="false">+E30-D30</f>
        <v>73000</v>
      </c>
      <c r="G30" s="28"/>
      <c r="H30" s="29" t="n">
        <v>5.25</v>
      </c>
      <c r="I30" s="30" t="n">
        <v>-0.75</v>
      </c>
      <c r="K30" s="25" t="n">
        <v>1701000</v>
      </c>
      <c r="L30" s="26" t="n">
        <v>711000</v>
      </c>
      <c r="M30" s="26" t="n">
        <v>550000</v>
      </c>
      <c r="N30" s="31" t="n">
        <v>289000</v>
      </c>
    </row>
    <row r="31" customFormat="false" ht="11.25" hidden="false" customHeight="false" outlineLevel="0" collapsed="false">
      <c r="A31" s="23" t="n">
        <v>36859</v>
      </c>
      <c r="B31" s="24" t="n">
        <v>15.47</v>
      </c>
      <c r="D31" s="25" t="n">
        <v>3358000</v>
      </c>
      <c r="E31" s="26" t="n">
        <v>3021000</v>
      </c>
      <c r="F31" s="27" t="n">
        <f aca="false">+E31-D31</f>
        <v>-337000</v>
      </c>
      <c r="G31" s="28"/>
      <c r="H31" s="29" t="n">
        <v>7.5</v>
      </c>
      <c r="I31" s="30" t="n">
        <v>-3</v>
      </c>
      <c r="K31" s="25" t="n">
        <v>1665000</v>
      </c>
      <c r="L31" s="26" t="n">
        <v>708000</v>
      </c>
      <c r="M31" s="26" t="n">
        <v>340000</v>
      </c>
      <c r="N31" s="31" t="n">
        <v>308000</v>
      </c>
    </row>
    <row r="32" customFormat="false" ht="11.25" hidden="false" customHeight="false" outlineLevel="0" collapsed="false">
      <c r="A32" s="23" t="n">
        <v>36860</v>
      </c>
      <c r="B32" s="24" t="n">
        <v>17.995</v>
      </c>
      <c r="D32" s="25" t="n">
        <v>3461000</v>
      </c>
      <c r="E32" s="26" t="n">
        <v>3206000</v>
      </c>
      <c r="F32" s="27" t="n">
        <f aca="false">+E32-D32</f>
        <v>-255000</v>
      </c>
      <c r="G32" s="28"/>
      <c r="H32" s="29" t="n">
        <v>7.25</v>
      </c>
      <c r="I32" s="30" t="n">
        <v>-2.75</v>
      </c>
      <c r="K32" s="25" t="n">
        <v>1663000</v>
      </c>
      <c r="L32" s="26" t="n">
        <v>695000</v>
      </c>
      <c r="M32" s="26" t="n">
        <v>542000</v>
      </c>
      <c r="N32" s="31" t="n">
        <v>305000</v>
      </c>
    </row>
    <row r="33" customFormat="false" ht="11.25" hidden="false" customHeight="false" outlineLevel="0" collapsed="false">
      <c r="A33" s="23" t="n">
        <v>36861</v>
      </c>
      <c r="B33" s="24" t="n">
        <v>18.895</v>
      </c>
      <c r="D33" s="25" t="n">
        <v>3389000</v>
      </c>
      <c r="E33" s="26" t="n">
        <v>3468000</v>
      </c>
      <c r="F33" s="27" t="n">
        <f aca="false">+E33-D33</f>
        <v>79000</v>
      </c>
      <c r="G33" s="28"/>
      <c r="H33" s="29" t="n">
        <v>7.25</v>
      </c>
      <c r="I33" s="30" t="n">
        <v>-1.75</v>
      </c>
      <c r="K33" s="25" t="n">
        <v>1753000</v>
      </c>
      <c r="L33" s="26" t="n">
        <v>703000</v>
      </c>
      <c r="M33" s="26" t="n">
        <v>700000</v>
      </c>
      <c r="N33" s="31" t="n">
        <v>313000</v>
      </c>
    </row>
    <row r="34" customFormat="false" ht="11.25" hidden="false" customHeight="false" outlineLevel="0" collapsed="false">
      <c r="A34" s="23" t="n">
        <v>36862</v>
      </c>
      <c r="B34" s="24" t="n">
        <v>18.495</v>
      </c>
      <c r="D34" s="25" t="n">
        <v>3054000</v>
      </c>
      <c r="E34" s="26" t="n">
        <v>3534000</v>
      </c>
      <c r="F34" s="27" t="n">
        <f aca="false">+E34-D34</f>
        <v>480000</v>
      </c>
      <c r="G34" s="28"/>
      <c r="H34" s="29" t="n">
        <v>7.25</v>
      </c>
      <c r="I34" s="30" t="n">
        <v>-1.75</v>
      </c>
      <c r="K34" s="25" t="n">
        <v>1767000</v>
      </c>
      <c r="L34" s="26" t="n">
        <v>741000</v>
      </c>
      <c r="M34" s="26" t="n">
        <v>725000</v>
      </c>
      <c r="N34" s="31" t="n">
        <v>301000</v>
      </c>
    </row>
    <row r="35" customFormat="false" ht="11.25" hidden="false" customHeight="false" outlineLevel="0" collapsed="false">
      <c r="A35" s="23" t="n">
        <v>36863</v>
      </c>
      <c r="B35" s="24" t="n">
        <v>18.495</v>
      </c>
      <c r="D35" s="25" t="n">
        <v>3022000</v>
      </c>
      <c r="E35" s="26" t="n">
        <v>3519000</v>
      </c>
      <c r="F35" s="27" t="n">
        <f aca="false">+E35-D35</f>
        <v>497000</v>
      </c>
      <c r="G35" s="28"/>
      <c r="H35" s="29" t="n">
        <v>6.75</v>
      </c>
      <c r="I35" s="30" t="n">
        <v>-1.25</v>
      </c>
      <c r="K35" s="25" t="n">
        <v>1757000</v>
      </c>
      <c r="L35" s="26" t="n">
        <v>735000</v>
      </c>
      <c r="M35" s="26" t="n">
        <v>720000</v>
      </c>
      <c r="N35" s="31" t="n">
        <v>306000</v>
      </c>
    </row>
    <row r="36" customFormat="false" ht="11.25" hidden="false" customHeight="false" outlineLevel="0" collapsed="false">
      <c r="A36" s="23" t="n">
        <v>36864</v>
      </c>
      <c r="B36" s="24" t="n">
        <v>18.495</v>
      </c>
      <c r="D36" s="25" t="n">
        <v>3454000</v>
      </c>
      <c r="E36" s="26" t="n">
        <v>3446000</v>
      </c>
      <c r="F36" s="27" t="n">
        <f aca="false">+E36-D36</f>
        <v>-8000</v>
      </c>
      <c r="G36" s="28"/>
      <c r="H36" s="29" t="n">
        <v>6</v>
      </c>
      <c r="I36" s="30" t="n">
        <v>-0.5</v>
      </c>
      <c r="K36" s="25" t="n">
        <v>1712000</v>
      </c>
      <c r="L36" s="26" t="n">
        <v>737000</v>
      </c>
      <c r="M36" s="26" t="n">
        <v>700000</v>
      </c>
      <c r="N36" s="31" t="n">
        <v>296000</v>
      </c>
    </row>
    <row r="37" customFormat="false" ht="11.25" hidden="false" customHeight="false" outlineLevel="0" collapsed="false">
      <c r="A37" s="23" t="n">
        <v>36865</v>
      </c>
      <c r="B37" s="24" t="n">
        <v>21.605</v>
      </c>
      <c r="D37" s="25" t="n">
        <v>3205000</v>
      </c>
      <c r="E37" s="26" t="n">
        <v>3342000</v>
      </c>
      <c r="F37" s="27" t="n">
        <f aca="false">+E37-D37</f>
        <v>137000</v>
      </c>
      <c r="G37" s="28"/>
      <c r="H37" s="29" t="n">
        <v>4</v>
      </c>
      <c r="I37" s="30" t="n">
        <v>1.5</v>
      </c>
      <c r="K37" s="25" t="n">
        <v>1720000</v>
      </c>
      <c r="L37" s="26" t="n">
        <v>740000</v>
      </c>
      <c r="M37" s="26" t="n">
        <v>573000</v>
      </c>
      <c r="N37" s="31" t="n">
        <v>309000</v>
      </c>
    </row>
    <row r="38" customFormat="false" ht="11.25" hidden="false" customHeight="false" outlineLevel="0" collapsed="false">
      <c r="A38" s="23" t="n">
        <v>36866</v>
      </c>
      <c r="B38" s="24" t="n">
        <v>26.595</v>
      </c>
      <c r="D38" s="25" t="n">
        <v>3517000</v>
      </c>
      <c r="E38" s="26" t="n">
        <v>3285000</v>
      </c>
      <c r="F38" s="27" t="n">
        <f aca="false">+E38-D38</f>
        <v>-232000</v>
      </c>
      <c r="G38" s="28"/>
      <c r="H38" s="29" t="n">
        <v>4.25</v>
      </c>
      <c r="I38" s="30" t="n">
        <v>1.25</v>
      </c>
      <c r="K38" s="25" t="n">
        <v>1737000</v>
      </c>
      <c r="L38" s="26" t="n">
        <v>740000</v>
      </c>
      <c r="M38" s="26" t="n">
        <v>533000</v>
      </c>
      <c r="N38" s="31" t="n">
        <v>273000</v>
      </c>
    </row>
    <row r="39" customFormat="false" ht="11.25" hidden="false" customHeight="false" outlineLevel="0" collapsed="false">
      <c r="A39" s="23" t="n">
        <v>36867</v>
      </c>
      <c r="B39" s="24" t="n">
        <v>36.245</v>
      </c>
      <c r="D39" s="25" t="n">
        <v>3350000</v>
      </c>
      <c r="E39" s="26" t="n">
        <v>3305000</v>
      </c>
      <c r="F39" s="27" t="n">
        <f aca="false">+E39-D39</f>
        <v>-45000</v>
      </c>
      <c r="G39" s="28"/>
      <c r="H39" s="29" t="n">
        <v>4.25</v>
      </c>
      <c r="I39" s="30" t="n">
        <v>1.25</v>
      </c>
      <c r="K39" s="25" t="n">
        <v>1656000</v>
      </c>
      <c r="L39" s="26" t="n">
        <v>734000</v>
      </c>
      <c r="M39" s="26" t="n">
        <v>615000</v>
      </c>
      <c r="N39" s="31" t="n">
        <v>300000</v>
      </c>
    </row>
    <row r="40" customFormat="false" ht="11.25" hidden="false" customHeight="false" outlineLevel="0" collapsed="false">
      <c r="A40" s="23" t="n">
        <v>36868</v>
      </c>
      <c r="B40" s="24" t="n">
        <v>42.02</v>
      </c>
      <c r="D40" s="25" t="n">
        <v>3398000</v>
      </c>
      <c r="E40" s="26" t="n">
        <v>3428000</v>
      </c>
      <c r="F40" s="27" t="n">
        <f aca="false">+E40-D40</f>
        <v>30000</v>
      </c>
      <c r="G40" s="28"/>
      <c r="H40" s="29" t="n">
        <v>6.75</v>
      </c>
      <c r="I40" s="30" t="n">
        <v>-0.25</v>
      </c>
      <c r="K40" s="25" t="n">
        <v>1648000</v>
      </c>
      <c r="L40" s="26" t="n">
        <v>737000</v>
      </c>
      <c r="M40" s="26" t="n">
        <v>741000</v>
      </c>
      <c r="N40" s="31" t="n">
        <v>302000</v>
      </c>
    </row>
    <row r="41" customFormat="false" ht="11.25" hidden="false" customHeight="false" outlineLevel="0" collapsed="false">
      <c r="A41" s="23" t="n">
        <v>36869</v>
      </c>
      <c r="B41" s="24" t="n">
        <v>54.655</v>
      </c>
      <c r="D41" s="25" t="n">
        <v>2952000</v>
      </c>
      <c r="E41" s="26" t="n">
        <v>3458000</v>
      </c>
      <c r="F41" s="27" t="n">
        <f aca="false">+E41-D41</f>
        <v>506000</v>
      </c>
      <c r="G41" s="28"/>
      <c r="H41" s="29" t="n">
        <v>6.25</v>
      </c>
      <c r="I41" s="30" t="n">
        <v>0.25</v>
      </c>
      <c r="K41" s="25" t="n">
        <v>1691000</v>
      </c>
      <c r="L41" s="26" t="n">
        <v>748000</v>
      </c>
      <c r="M41" s="26" t="n">
        <v>713000</v>
      </c>
      <c r="N41" s="31" t="n">
        <v>305000</v>
      </c>
    </row>
    <row r="42" customFormat="false" ht="11.25" hidden="false" customHeight="false" outlineLevel="0" collapsed="false">
      <c r="A42" s="23" t="n">
        <v>36870</v>
      </c>
      <c r="B42" s="24" t="n">
        <v>54.655</v>
      </c>
      <c r="D42" s="25" t="n">
        <v>3063000</v>
      </c>
      <c r="E42" s="26" t="n">
        <v>3513000</v>
      </c>
      <c r="F42" s="27" t="n">
        <f aca="false">+E42-D42</f>
        <v>450000</v>
      </c>
      <c r="G42" s="28"/>
      <c r="H42" s="29" t="n">
        <v>7.75</v>
      </c>
      <c r="I42" s="30" t="n">
        <v>-1.25</v>
      </c>
      <c r="K42" s="25" t="n">
        <v>1715000</v>
      </c>
      <c r="L42" s="26" t="n">
        <v>739000</v>
      </c>
      <c r="M42" s="26" t="n">
        <v>745000</v>
      </c>
      <c r="N42" s="31" t="n">
        <v>315000</v>
      </c>
    </row>
    <row r="43" customFormat="false" ht="11.25" hidden="false" customHeight="false" outlineLevel="0" collapsed="false">
      <c r="A43" s="23" t="n">
        <v>36871</v>
      </c>
      <c r="B43" s="24" t="n">
        <v>54.655</v>
      </c>
      <c r="D43" s="25" t="n">
        <v>3707000</v>
      </c>
      <c r="E43" s="26" t="n">
        <v>3386000</v>
      </c>
      <c r="F43" s="27" t="n">
        <f aca="false">+E43-D43</f>
        <v>-321000</v>
      </c>
      <c r="G43" s="28"/>
      <c r="H43" s="29" t="n">
        <v>9.75</v>
      </c>
      <c r="I43" s="30" t="n">
        <v>-3.25</v>
      </c>
      <c r="K43" s="25" t="n">
        <v>1635000</v>
      </c>
      <c r="L43" s="26" t="n">
        <v>730000</v>
      </c>
      <c r="M43" s="26" t="n">
        <v>717000</v>
      </c>
      <c r="N43" s="31" t="n">
        <v>305000</v>
      </c>
    </row>
    <row r="44" customFormat="false" ht="11.25" hidden="false" customHeight="false" outlineLevel="0" collapsed="false">
      <c r="A44" s="23" t="n">
        <v>36872</v>
      </c>
      <c r="B44" s="24" t="n">
        <v>59.42</v>
      </c>
      <c r="D44" s="25" t="n">
        <v>3730000</v>
      </c>
      <c r="E44" s="26" t="n">
        <v>3712000</v>
      </c>
      <c r="F44" s="27" t="n">
        <f aca="false">+E44-D44</f>
        <v>-18000</v>
      </c>
      <c r="G44" s="28"/>
      <c r="H44" s="29" t="n">
        <v>8</v>
      </c>
      <c r="I44" s="30" t="n">
        <v>-1.5</v>
      </c>
      <c r="K44" s="25" t="n">
        <v>1828000</v>
      </c>
      <c r="L44" s="26" t="n">
        <v>754000</v>
      </c>
      <c r="M44" s="26" t="n">
        <v>822000</v>
      </c>
      <c r="N44" s="31" t="n">
        <v>308000</v>
      </c>
    </row>
    <row r="45" customFormat="false" ht="12" hidden="false" customHeight="false" outlineLevel="0" collapsed="false">
      <c r="A45" s="23" t="n">
        <v>36873</v>
      </c>
      <c r="B45" s="32" t="n">
        <v>32.745</v>
      </c>
      <c r="D45" s="33" t="n">
        <v>3825000</v>
      </c>
      <c r="E45" s="34" t="n">
        <v>3711000</v>
      </c>
      <c r="F45" s="35" t="n">
        <f aca="false">+E45-D45</f>
        <v>-114000</v>
      </c>
      <c r="G45" s="28"/>
      <c r="H45" s="36" t="n">
        <v>14.25</v>
      </c>
      <c r="I45" s="37" t="n">
        <v>-7.75</v>
      </c>
      <c r="K45" s="33" t="n">
        <v>1828000</v>
      </c>
      <c r="L45" s="34" t="n">
        <v>754000</v>
      </c>
      <c r="M45" s="34" t="n">
        <v>822000</v>
      </c>
      <c r="N45" s="38" t="n">
        <v>307000</v>
      </c>
    </row>
    <row r="46" customFormat="false" ht="11.25" hidden="false" customHeight="false" outlineLevel="0" collapsed="false">
      <c r="A46" s="23" t="n">
        <v>36874</v>
      </c>
    </row>
    <row r="47" customFormat="false" ht="11.25" hidden="false" customHeight="false" outlineLevel="0" collapsed="false">
      <c r="A47" s="23" t="n">
        <v>36875</v>
      </c>
    </row>
    <row r="48" customFormat="false" ht="11.25" hidden="false" customHeight="false" outlineLevel="0" collapsed="false">
      <c r="A48" s="23" t="n">
        <v>36876</v>
      </c>
    </row>
    <row r="49" customFormat="false" ht="11.25" hidden="false" customHeight="false" outlineLevel="0" collapsed="false">
      <c r="A49" s="23" t="n">
        <v>36877</v>
      </c>
    </row>
    <row r="50" customFormat="false" ht="11.25" hidden="false" customHeight="false" outlineLevel="0" collapsed="false">
      <c r="A50" s="23" t="n">
        <v>36878</v>
      </c>
    </row>
    <row r="51" customFormat="false" ht="11.25" hidden="false" customHeight="false" outlineLevel="0" collapsed="false">
      <c r="A51" s="23" t="n">
        <v>36879</v>
      </c>
    </row>
    <row r="52" customFormat="false" ht="11.25" hidden="false" customHeight="false" outlineLevel="0" collapsed="false">
      <c r="A52" s="23" t="n">
        <v>36880</v>
      </c>
    </row>
    <row r="53" customFormat="false" ht="11.25" hidden="false" customHeight="false" outlineLevel="0" collapsed="false">
      <c r="A53" s="23" t="n">
        <v>36881</v>
      </c>
    </row>
    <row r="54" customFormat="false" ht="11.25" hidden="false" customHeight="false" outlineLevel="0" collapsed="false">
      <c r="A54" s="23" t="n">
        <v>36882</v>
      </c>
    </row>
    <row r="55" customFormat="false" ht="11.25" hidden="false" customHeight="false" outlineLevel="0" collapsed="false">
      <c r="A55" s="23" t="n">
        <v>36883</v>
      </c>
    </row>
    <row r="56" customFormat="false" ht="11.25" hidden="false" customHeight="false" outlineLevel="0" collapsed="false">
      <c r="A56" s="23" t="n">
        <v>36884</v>
      </c>
    </row>
    <row r="57" customFormat="false" ht="11.25" hidden="false" customHeight="false" outlineLevel="0" collapsed="false">
      <c r="A57" s="23" t="n">
        <v>36885</v>
      </c>
    </row>
    <row r="58" customFormat="false" ht="11.25" hidden="false" customHeight="false" outlineLevel="0" collapsed="false">
      <c r="A58" s="23" t="n">
        <v>36886</v>
      </c>
    </row>
    <row r="59" customFormat="false" ht="11.25" hidden="false" customHeight="false" outlineLevel="0" collapsed="false">
      <c r="A59" s="23" t="n">
        <v>36887</v>
      </c>
    </row>
    <row r="60" customFormat="false" ht="11.25" hidden="false" customHeight="false" outlineLevel="0" collapsed="false">
      <c r="A60" s="23" t="n">
        <v>36888</v>
      </c>
    </row>
    <row r="61" customFormat="false" ht="11.25" hidden="false" customHeight="false" outlineLevel="0" collapsed="false">
      <c r="A61" s="23" t="n">
        <v>36889</v>
      </c>
    </row>
    <row r="62" customFormat="false" ht="11.25" hidden="false" customHeight="false" outlineLevel="0" collapsed="false">
      <c r="A62" s="23" t="n">
        <v>36890</v>
      </c>
    </row>
    <row r="63" customFormat="false" ht="11.25" hidden="false" customHeight="false" outlineLevel="0" collapsed="false">
      <c r="A63" s="23" t="n">
        <v>36891</v>
      </c>
    </row>
  </sheetData>
  <mergeCells count="2">
    <mergeCell ref="H1:I1"/>
    <mergeCell ref="K1:N1"/>
  </mergeCells>
  <printOptions headings="false" gridLines="false" gridLinesSet="true" horizontalCentered="false" verticalCentered="false"/>
  <pageMargins left="0.25" right="0.25" top="0.279861111111111" bottom="0.220138888888889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2000-12-13T17:12:32Z</dcterms:created>
  <dc:creator>jreitme</dc:creator>
  <dc:description/>
  <dc:language>en-US</dc:language>
  <cp:lastModifiedBy>jreitme</cp:lastModifiedBy>
  <cp:lastPrinted>2000-12-13T17:46:22Z</cp:lastPrinted>
  <cp:revision>0</cp:revision>
  <dc:subject/>
  <dc:title/>
</cp:coreProperties>
</file>